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C:\Users\alfre\OneDrive\Documentos\Alfredo\Posgrado HyS 2019\5. Trabajo Final Integrador 2024 VF2\"/>
    </mc:Choice>
  </mc:AlternateContent>
  <xr:revisionPtr revIDLastSave="0" documentId="13_ncr:1_{C2E0EFC9-10A2-4FBF-906E-00046CE5844B}" xr6:coauthVersionLast="47" xr6:coauthVersionMax="47" xr10:uidLastSave="{00000000-0000-0000-0000-000000000000}"/>
  <bookViews>
    <workbookView xWindow="-108" yWindow="-108" windowWidth="23256" windowHeight="12456" xr2:uid="{20FF6DC6-F5EC-456A-B91A-D8680713F095}"/>
  </bookViews>
  <sheets>
    <sheet name="PLANILLA IPER" sheetId="4" r:id="rId1"/>
    <sheet name="PELIGROS" sheetId="5" r:id="rId2"/>
    <sheet name="SEVERIDAD" sheetId="2" r:id="rId3"/>
    <sheet name="PROBABILIDAD" sheetId="1" r:id="rId4"/>
    <sheet name="Tabla de evaluación de Riesgos" sheetId="3" r:id="rId5"/>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P26" i="4" l="1"/>
  <c r="Q26" i="4" s="1"/>
  <c r="P27" i="4"/>
  <c r="Q27" i="4" s="1"/>
  <c r="P28" i="4"/>
  <c r="Q28" i="4" s="1"/>
  <c r="H26" i="4"/>
  <c r="I26" i="4" s="1"/>
  <c r="H27" i="4"/>
  <c r="I27" i="4" s="1"/>
  <c r="H28" i="4"/>
  <c r="I28" i="4" s="1"/>
  <c r="H18" i="4"/>
  <c r="I18" i="4" s="1"/>
  <c r="P18" i="4"/>
  <c r="Q18" i="4" s="1"/>
  <c r="P16" i="4" l="1"/>
  <c r="Q16" i="4" s="1"/>
  <c r="P17" i="4"/>
  <c r="Q17" i="4" s="1"/>
  <c r="P19" i="4"/>
  <c r="Q19" i="4" s="1"/>
  <c r="P20" i="4"/>
  <c r="Q20" i="4" s="1"/>
  <c r="P21" i="4"/>
  <c r="Q21" i="4" s="1"/>
  <c r="P22" i="4"/>
  <c r="Q22" i="4" s="1"/>
  <c r="P23" i="4"/>
  <c r="Q23" i="4" s="1"/>
  <c r="P24" i="4"/>
  <c r="Q24" i="4" s="1"/>
  <c r="P25" i="4"/>
  <c r="Q25" i="4" s="1"/>
  <c r="P29" i="4"/>
  <c r="Q29" i="4" s="1"/>
  <c r="P30" i="4"/>
  <c r="Q30" i="4" s="1"/>
  <c r="P31" i="4"/>
  <c r="Q31" i="4" s="1"/>
  <c r="P15" i="4"/>
  <c r="Q15" i="4" s="1"/>
  <c r="H20" i="4"/>
  <c r="I20" i="4" s="1"/>
  <c r="H21" i="4"/>
  <c r="I21" i="4" s="1"/>
  <c r="H22" i="4"/>
  <c r="I22" i="4" s="1"/>
  <c r="H23" i="4"/>
  <c r="I23" i="4" s="1"/>
  <c r="H16" i="4"/>
  <c r="I16" i="4" s="1"/>
  <c r="H17" i="4"/>
  <c r="I17" i="4" s="1"/>
  <c r="H19" i="4"/>
  <c r="I19" i="4" s="1"/>
  <c r="H24" i="4"/>
  <c r="I24" i="4" s="1"/>
  <c r="H25" i="4"/>
  <c r="I25" i="4" s="1"/>
  <c r="H29" i="4"/>
  <c r="I29" i="4" s="1"/>
  <c r="H30" i="4"/>
  <c r="I30" i="4" s="1"/>
  <c r="H31" i="4"/>
  <c r="I31" i="4" s="1"/>
  <c r="H15" i="4"/>
  <c r="I15" i="4" s="1"/>
</calcChain>
</file>

<file path=xl/sharedStrings.xml><?xml version="1.0" encoding="utf-8"?>
<sst xmlns="http://schemas.openxmlformats.org/spreadsheetml/2006/main" count="357" uniqueCount="248">
  <si>
    <t>&lt; 8</t>
  </si>
  <si>
    <t>PROBABILIDAD</t>
  </si>
  <si>
    <t>NIVEL</t>
  </si>
  <si>
    <t>VALOR</t>
  </si>
  <si>
    <t>BAJO</t>
  </si>
  <si>
    <t>MEDIA</t>
  </si>
  <si>
    <t>MUY BAJA</t>
  </si>
  <si>
    <t>BAJA</t>
  </si>
  <si>
    <t>ALTA</t>
  </si>
  <si>
    <t>MUY ALTA</t>
  </si>
  <si>
    <t>PARAMETROS A CONSIDERAR</t>
  </si>
  <si>
    <t>8 - 32</t>
  </si>
  <si>
    <t>&gt; 128</t>
  </si>
  <si>
    <t>33 - 64</t>
  </si>
  <si>
    <t>65 - 128</t>
  </si>
  <si>
    <t>CONTROLES EXISTENTES</t>
  </si>
  <si>
    <t>SEVERIDAD</t>
  </si>
  <si>
    <t>LEVE</t>
  </si>
  <si>
    <t>MODERADA</t>
  </si>
  <si>
    <t>RELEVANTE</t>
  </si>
  <si>
    <t>MAYOR</t>
  </si>
  <si>
    <t>CRITICA</t>
  </si>
  <si>
    <t>Costo de reparación y/o reemplazo, lucro cesante menor o igual a U$S 25.000.</t>
  </si>
  <si>
    <t>Costo de reparación y/o reemplazo, lucro cesante mayor a U$S 25.000 y menor a U$S 100.000.</t>
  </si>
  <si>
    <t>Costo de reparación y/o reemplazo, lucro cesante mayor a U$S 100.000 y menor a U$S 1.000.000.</t>
  </si>
  <si>
    <t>Costo de reparación y/o reemplazo, lucro cesante mayor a U$S 1.000.000.</t>
  </si>
  <si>
    <t>Sin efecto en la salud.
Sin lesión a las personas.</t>
  </si>
  <si>
    <t>Lesiones no incapacitantes o incapacitantes temporales (tareas restringidas, pérdida de días con excepción de los accidentes graves con pérdida de días).
Efecto mayor en la salud</t>
  </si>
  <si>
    <r>
      <rPr>
        <b/>
        <sz val="9"/>
        <color theme="1"/>
        <rFont val="Arial"/>
        <family val="2"/>
      </rPr>
      <t>AMBIENTE</t>
    </r>
    <r>
      <rPr>
        <sz val="9"/>
        <color theme="1"/>
        <rFont val="Arial"/>
        <family val="2"/>
      </rPr>
      <t xml:space="preserve">
(consecuencias sobre el medio ambiente)</t>
    </r>
  </si>
  <si>
    <t>Situaciones con bajo o nulo efecto mediático.</t>
  </si>
  <si>
    <t>Impacto leve/menor, no significativo.
Pérdida contenida.
Costo de remediación menor o igual a U$S 25.000.</t>
  </si>
  <si>
    <t>Hay repercusiones en los medios principalmente locales y provinciales e intervención de autoridades gubernamentales competentes.
Altas probabilidades de alcance de los medios a nivel nacional.
Su efecto se difunde rápidamente a través de redes digitales.</t>
  </si>
  <si>
    <t>Impacto significativo.
Evento que requiere ser denunciado a la autoridad de aplicación.
Costo de remediación entre U$S 25.000 y U$S 50.000.
Afectación localizada.</t>
  </si>
  <si>
    <t>La reputación e imagen de la empresa toma relevancia pública en distintos medios de comunicación.
Intervienen autoridades gubernamentales a nivel nacional y el impacto se difunde a otros públicos de interés.
Dependiendo su alcance, magnitud y tiempo de duración puede tener efectos regionales/internacionales.</t>
  </si>
  <si>
    <t>La imagen y reputación de empresa sufre alto impacto perjudicial.
Mediáticamente toma relevancia en medios a nivel nacional e internacional.
Es tema del día tratado por líderes de opinión y llega a ser tema de agenda de las principales autoridades del país.</t>
  </si>
  <si>
    <r>
      <t xml:space="preserve">IMPACTO
</t>
    </r>
    <r>
      <rPr>
        <sz val="9"/>
        <color theme="1"/>
        <rFont val="Arial"/>
        <family val="2"/>
      </rPr>
      <t>(reputación de la empresa)</t>
    </r>
  </si>
  <si>
    <t>RIESGO</t>
  </si>
  <si>
    <t>INTOLERABLE</t>
  </si>
  <si>
    <t>ACEPTABLE</t>
  </si>
  <si>
    <t>MODERADO</t>
  </si>
  <si>
    <t>ALTO</t>
  </si>
  <si>
    <t>2 - 4</t>
  </si>
  <si>
    <t>5 - 9</t>
  </si>
  <si>
    <t>10 - 16</t>
  </si>
  <si>
    <t>20 - 25</t>
  </si>
  <si>
    <t>APROBACIONES DE TAREAS</t>
  </si>
  <si>
    <t>EMPRESA</t>
  </si>
  <si>
    <t>Supervisor de la instalación</t>
  </si>
  <si>
    <t>Autoridad de área/activo</t>
  </si>
  <si>
    <t>Gerencia</t>
  </si>
  <si>
    <t>No se aprueba</t>
  </si>
  <si>
    <t>Director ejecutivo
Representante HyS</t>
  </si>
  <si>
    <t>Director general
Representante HyS</t>
  </si>
  <si>
    <t xml:space="preserve">No se aprueba
</t>
  </si>
  <si>
    <t xml:space="preserve">Lider area Técnica
</t>
  </si>
  <si>
    <t xml:space="preserve">
</t>
  </si>
  <si>
    <t xml:space="preserve">GRUPO OAT
</t>
  </si>
  <si>
    <t>IDENTIFICACION DE PELIGROS</t>
  </si>
  <si>
    <r>
      <rPr>
        <b/>
        <sz val="9"/>
        <color theme="1"/>
        <rFont val="Arial"/>
        <family val="2"/>
      </rPr>
      <t>SALUD</t>
    </r>
    <r>
      <rPr>
        <sz val="9"/>
        <color theme="1"/>
        <rFont val="Arial"/>
        <family val="2"/>
      </rPr>
      <t xml:space="preserve">
(personal propio, contratistas, público en general)</t>
    </r>
  </si>
  <si>
    <r>
      <rPr>
        <b/>
        <sz val="9"/>
        <color theme="1"/>
        <rFont val="Arial"/>
        <family val="2"/>
      </rPr>
      <t>ACTIVO</t>
    </r>
    <r>
      <rPr>
        <sz val="9"/>
        <color theme="1"/>
        <rFont val="Arial"/>
        <family val="2"/>
      </rPr>
      <t xml:space="preserve">
(instalaciones equipos, materiales, y/o insumos)</t>
    </r>
  </si>
  <si>
    <t>Atrapamiento por vuelco en máquinas o vehículos.</t>
  </si>
  <si>
    <t>Atropellos o golpes con vehículos.</t>
  </si>
  <si>
    <t>Caídas de objetos por desplome o derrumbamiento.</t>
  </si>
  <si>
    <t>Exposición a ruido</t>
  </si>
  <si>
    <t>Factores geográficos adversos</t>
  </si>
  <si>
    <t>Golpes por objetos o herramientas.</t>
  </si>
  <si>
    <t>MECANICA</t>
  </si>
  <si>
    <t>ELECTRICA</t>
  </si>
  <si>
    <t>PRESION</t>
  </si>
  <si>
    <t>TEMPERATURA</t>
  </si>
  <si>
    <t>QUIMICO</t>
  </si>
  <si>
    <t>BIOLOGICO</t>
  </si>
  <si>
    <t>RADIACIÓN</t>
  </si>
  <si>
    <t>SONIDO</t>
  </si>
  <si>
    <t>GRAVEDAD</t>
  </si>
  <si>
    <t>MOVIMIENTO</t>
  </si>
  <si>
    <t>FENOMENOS NATURALES</t>
  </si>
  <si>
    <t>Transformadores</t>
  </si>
  <si>
    <t>Cargas estáticas</t>
  </si>
  <si>
    <t>Descargas</t>
  </si>
  <si>
    <t>Equipos energizados</t>
  </si>
  <si>
    <t>Baterías</t>
  </si>
  <si>
    <t>Equipos sometidos a presión</t>
  </si>
  <si>
    <t>Carga térmica (Ambiente térmicamente inadecuado: frío, calor)</t>
  </si>
  <si>
    <t>TIPO</t>
  </si>
  <si>
    <t>RADIACION</t>
  </si>
  <si>
    <t>Colapso de estructuras</t>
  </si>
  <si>
    <t>Movimientos limitados (espacios confinados)</t>
  </si>
  <si>
    <t>Arco electrico</t>
  </si>
  <si>
    <t>ERGONOMICO</t>
  </si>
  <si>
    <t>Iluminación deficiente</t>
  </si>
  <si>
    <t>Atmósfera peligrosa (gases tóxicos, inflamables, O2 en exceso, O2 insuficiente)</t>
  </si>
  <si>
    <t>Caída de personas a distinto nivel</t>
  </si>
  <si>
    <t>Circulación de personas no autorizadas</t>
  </si>
  <si>
    <t>Contacto/exposición a agentes biológicos</t>
  </si>
  <si>
    <t>Contacto/exposición a insectos/animales</t>
  </si>
  <si>
    <t>Contacto/exposición a compuestos inflamables</t>
  </si>
  <si>
    <t>Contacto/exposición a compuestos corrosivos</t>
  </si>
  <si>
    <t>Atmosfera con polvo en suspensión</t>
  </si>
  <si>
    <t>Movimientos inadecuados (movimientos repetitivos, fatiga)</t>
  </si>
  <si>
    <t>Movimientos inadecuados (posturas, sobreesfuerzos)</t>
  </si>
  <si>
    <t>Incendio</t>
  </si>
  <si>
    <t>Caída de objetos en manipulación</t>
  </si>
  <si>
    <t>Lesión con elementos cortopunzantes</t>
  </si>
  <si>
    <t>Proyección de objetos o fragmentos</t>
  </si>
  <si>
    <t>Equipos/objetos en movimiento</t>
  </si>
  <si>
    <t xml:space="preserve">Equipos/maquinarias sin protecciones </t>
  </si>
  <si>
    <t>Choques contra objetos inmóviles</t>
  </si>
  <si>
    <t>Atrapamiento por o entre objetos</t>
  </si>
  <si>
    <t>Exposición a llama abierta</t>
  </si>
  <si>
    <t>Exposición a fuentes de ignición</t>
  </si>
  <si>
    <t>Exposición a vapores frios/calientes</t>
  </si>
  <si>
    <t>Ingestión / contacto dérmico / inhalación de sustancias nocivas</t>
  </si>
  <si>
    <t>Caída de personas a mismo nivel (resbalones, tropiezos)</t>
  </si>
  <si>
    <t>Iluminación excesiva</t>
  </si>
  <si>
    <t>Exposición a radiaciones ionizantes / no ionizantes</t>
  </si>
  <si>
    <t>Exposición a ruido de impacto</t>
  </si>
  <si>
    <t>Exposición a vibración</t>
  </si>
  <si>
    <t>Exposición a ruido de equipos</t>
  </si>
  <si>
    <t>FENOMENOS</t>
  </si>
  <si>
    <t>Factores climáticos adversos (lluvia, viento, nieve, etc.)</t>
  </si>
  <si>
    <t>Electricidad generada por agentes externos (atmosféricos o inst. cercanas)</t>
  </si>
  <si>
    <t>Choques contra objetos móviles / colisión de vehículos</t>
  </si>
  <si>
    <t>MEDIDAS DE CONTROL</t>
  </si>
  <si>
    <t>Codigo Nº</t>
  </si>
  <si>
    <t>Revision Nº</t>
  </si>
  <si>
    <t>Fecha vigencia</t>
  </si>
  <si>
    <t>IDENTIFICACION DE PELIGROS Y EVALUACION DE RIESGOS</t>
  </si>
  <si>
    <t>GRUPO OAT  -  FACULTAD DE INGENIERIA  -  UNIVERSIDAD NACIONAL DEL COMAHUE</t>
  </si>
  <si>
    <t>Empresa</t>
  </si>
  <si>
    <t>Instalación</t>
  </si>
  <si>
    <t>Fecha ejecución</t>
  </si>
  <si>
    <t>Nº IPER</t>
  </si>
  <si>
    <t>Otros IPER involucrados</t>
  </si>
  <si>
    <t>Actividad</t>
  </si>
  <si>
    <t>Descripción de actividades</t>
  </si>
  <si>
    <t>Area</t>
  </si>
  <si>
    <t>EQUIPO DE PROTECCIÓN PERSONAL / COLECTIVOS</t>
  </si>
  <si>
    <t>Marcar con una cruz los elementos de protección necesarios/recomendados para la ejecucion de las tareas en forma segura. En caso necesario, especifique en los espacios en blanco.</t>
  </si>
  <si>
    <t>VALIDACIONES</t>
  </si>
  <si>
    <t>Zapatos de seguridad</t>
  </si>
  <si>
    <t>Protección auditiva</t>
  </si>
  <si>
    <t>Protección facial</t>
  </si>
  <si>
    <t>Mameluco descartable (tipo Tyvek)</t>
  </si>
  <si>
    <t>Mameluco ignifugo</t>
  </si>
  <si>
    <t>Arnes de seguridad</t>
  </si>
  <si>
    <t>Cabo de doble amarre con amortiguador</t>
  </si>
  <si>
    <t>Cabo de restricción</t>
  </si>
  <si>
    <t>Linea de vida</t>
  </si>
  <si>
    <t>Conector de anclaje</t>
  </si>
  <si>
    <t>Elementos de señalización</t>
  </si>
  <si>
    <t>Gafas de seguridad</t>
  </si>
  <si>
    <t>Guantes de cuero</t>
  </si>
  <si>
    <t>Guantes de algodón</t>
  </si>
  <si>
    <t>Guantes con baño de nitrilo</t>
  </si>
  <si>
    <t>Guantes de alto impacto</t>
  </si>
  <si>
    <t>Cascos de seguridad</t>
  </si>
  <si>
    <t>Rodilleras</t>
  </si>
  <si>
    <t>Detector de gases</t>
  </si>
  <si>
    <t>Equipos de comunicación</t>
  </si>
  <si>
    <t>Protección respiratoria</t>
  </si>
  <si>
    <t>Otro:</t>
  </si>
  <si>
    <t>EJECUTANTE</t>
  </si>
  <si>
    <t>LIDER DE AREA</t>
  </si>
  <si>
    <t>RESPONSABLE HyS</t>
  </si>
  <si>
    <t>Nombre y Apellido:</t>
  </si>
  <si>
    <t>Firma:</t>
  </si>
  <si>
    <t>Fecha:</t>
  </si>
  <si>
    <t xml:space="preserve">
PELIGRO</t>
  </si>
  <si>
    <t xml:space="preserve">
TIPO PELIGRO</t>
  </si>
  <si>
    <t xml:space="preserve">
PASOS DE LA TAREA</t>
  </si>
  <si>
    <t xml:space="preserve">
Nº</t>
  </si>
  <si>
    <t xml:space="preserve">
NIVEL DE RIESGO</t>
  </si>
  <si>
    <t xml:space="preserve">
MEDIDAS DE MITIGACION
(Actuales y planificadas para reducir la severidad de las consecuencias)</t>
  </si>
  <si>
    <t xml:space="preserve">
MEDIDAS DE PREVENCION
(Actuales y planificadas para reducir la probabilidad de ocurrencia)</t>
  </si>
  <si>
    <t xml:space="preserve">Acontecimientos de corta duración y rápida solución.
Tienen un mínimo impacto en la imagen de la empresa.
Su alcance por lo general es de baja repercusión en medios locales y provinciales.
</t>
  </si>
  <si>
    <r>
      <rPr>
        <b/>
        <sz val="8"/>
        <color theme="1"/>
        <rFont val="Arial"/>
        <family val="2"/>
      </rPr>
      <t>IMPROBABLE</t>
    </r>
    <r>
      <rPr>
        <sz val="8"/>
        <color theme="1"/>
        <rFont val="Arial"/>
        <family val="2"/>
      </rPr>
      <t>:
No se tiene antecedentes de que haya pasado en la actividad</t>
    </r>
  </si>
  <si>
    <r>
      <rPr>
        <b/>
        <sz val="8"/>
        <color theme="1"/>
        <rFont val="Arial"/>
        <family val="2"/>
      </rPr>
      <t>POCO PROBABLE</t>
    </r>
    <r>
      <rPr>
        <sz val="8"/>
        <color theme="1"/>
        <rFont val="Arial"/>
        <family val="2"/>
      </rPr>
      <t>:
Ha ocurrido al menos una vez en la actividad</t>
    </r>
  </si>
  <si>
    <r>
      <rPr>
        <b/>
        <sz val="8"/>
        <color theme="1"/>
        <rFont val="Arial"/>
        <family val="2"/>
      </rPr>
      <t>POSIBLE</t>
    </r>
    <r>
      <rPr>
        <sz val="8"/>
        <color theme="1"/>
        <rFont val="Arial"/>
        <family val="2"/>
      </rPr>
      <t>:
Ha ocurrido muchas veces en la actividad</t>
    </r>
  </si>
  <si>
    <r>
      <rPr>
        <b/>
        <sz val="8"/>
        <color theme="1"/>
        <rFont val="Arial"/>
        <family val="2"/>
      </rPr>
      <t>CASI SEGURO</t>
    </r>
    <r>
      <rPr>
        <sz val="8"/>
        <color theme="1"/>
        <rFont val="Arial"/>
        <family val="2"/>
      </rPr>
      <t>:
Ocurre habitualmente en la actividad</t>
    </r>
  </si>
  <si>
    <r>
      <rPr>
        <b/>
        <sz val="8"/>
        <color theme="1"/>
        <rFont val="Arial"/>
        <family val="2"/>
      </rPr>
      <t>PARCIALES</t>
    </r>
    <r>
      <rPr>
        <sz val="8"/>
        <color theme="1"/>
        <rFont val="Arial"/>
        <family val="2"/>
      </rPr>
      <t>:
Personal parcialmente capacitado. Los controles actuales son los requeridos para la tarea, estan parcialmente implementados.</t>
    </r>
  </si>
  <si>
    <r>
      <t xml:space="preserve">FRECUENCIA DEL PELIGRO
</t>
    </r>
    <r>
      <rPr>
        <sz val="8"/>
        <color theme="1"/>
        <rFont val="Arial"/>
        <family val="2"/>
      </rPr>
      <t>(durante 1 año)</t>
    </r>
  </si>
  <si>
    <r>
      <t xml:space="preserve">EXPOSICION </t>
    </r>
    <r>
      <rPr>
        <sz val="8"/>
        <color theme="1"/>
        <rFont val="Arial"/>
        <family val="2"/>
      </rPr>
      <t>(hs/mes)</t>
    </r>
  </si>
  <si>
    <t>Auditoria tecnica del interior de tanque según Res. SE 785/05</t>
  </si>
  <si>
    <t>Relevamiento visual de condornes de soldadura, estado de pintura de protección y chapas de piso.
Escaneo de chapas de piso mediante tecnica LFET.
Mediciones de espesores de chapas de piso mediante tecnica de ultrasonido.
Asentamiento diferencial.</t>
  </si>
  <si>
    <t>___ / ___ / ___</t>
  </si>
  <si>
    <t>IPER-AT-00X-24</t>
  </si>
  <si>
    <t>X</t>
  </si>
  <si>
    <t xml:space="preserve">Otro: </t>
  </si>
  <si>
    <t>Equipos de respiración autonoma</t>
  </si>
  <si>
    <t>GRUPO OAT</t>
  </si>
  <si>
    <t>SUPERVISOR</t>
  </si>
  <si>
    <t>Relevamiento visual del lugar de trabajo</t>
  </si>
  <si>
    <t>Uso de EPP. Capacitación sobre animales peligrosos/ponzoñosos. No establecer contacto con insectos/animales.</t>
  </si>
  <si>
    <t>Botiquín de primeros auxilios. Rol de llamados de la empresa. Rol de llamados de Grupo OAT.</t>
  </si>
  <si>
    <t>Uso de EPP. Relevamiento visual de la superficie para detectar posibles objetos/elementos</t>
  </si>
  <si>
    <t>Uso de EPP. Capacitación sobre ergonomia y lumbalgia.</t>
  </si>
  <si>
    <t>Registro fotografico</t>
  </si>
  <si>
    <t>Uso de EPP. Pausas repetitivas y programadas durante la jornada de trabajo.</t>
  </si>
  <si>
    <t>Uso de EPP. Uso de linternas antiexplosivas. Colocación de reflectores antiexplosivos.</t>
  </si>
  <si>
    <t>Uso de EPP. Uso continuo de detector multigas (LEL, O2, H2S, CO). Cada auditor debe poseer un detector multigas calibrado. Uso de camara fotografica solo cuando el detector de gases NO indique presencia de mezcla explosiva en el ambiente.</t>
  </si>
  <si>
    <t>Uso de EPP. Personal con apto medico para trabajos en espacios confinados. Capacitaciones sobre trabajos en espacio confinado. Chequeo medico (enfermeria) previo a la ejecución de las tareas. Uso continuo de detector multigas (LEL, O2, H2S, CO). Presencia de vigia durante la jornada de trabajo. Verificar que todas las cañerias que se vinculan al tanque esten consignadas. Verificar que el tanque se entregue en condiciones: Hidrolavado, limpio, ventilado y con aperturas de conexiones en techo para circulación de aire. Aprobación del permiso de trabajo previo a ingreso a espacio confinado.</t>
  </si>
  <si>
    <t>Uso de EPP. Uso continuo de detector multigas (LEL, O2, H2S, CO). Cada auditor debe poseer un detector multigas calibrado. Colocación de equipo para ventilación forzada, en conexión de techo o envolvente.</t>
  </si>
  <si>
    <t>Contacto eléctrico directo/indirecto</t>
  </si>
  <si>
    <t>Uso de extintor portatil. Botiquín de primeros auxilios. Rol de llamados de la empresa. Rol de llamados de Grupo OAT.</t>
  </si>
  <si>
    <t>Uso de EPP. Delimitación y señalización de la ubicación del generador. Capacitación sobre riesgo electrico. Vinculación del generador al sistema PAT de la instalación o a una jabalina. Uso de tablero electrico con disyuntor y termica.</t>
  </si>
  <si>
    <t>Uso de EPP. Ubicación del generador fuera del recinto de contención del tanque y distanciado (6 metros) de elementos combustibles. Colocación de extintor portatil ABC 10 Kgs adyacente al generador. Delimitación y señalización de la ubicación del generador. Colocación de arrestrallama al caño de escape del generador. Vinculación del generador al sistema PAT de la instalación o a una jabalina.</t>
  </si>
  <si>
    <t>Uso de EPP. Verificación de conexión del tablero electrico a un sistema PAT. Conexión el tablero electrico mediante alargues con tomacorriente tipo steck. Agregado de caja electrica con disyuntor y termica entre alargue y equipos a alimentar.</t>
  </si>
  <si>
    <t>Uso de EPP. Disponiblidad de extintor portatil ABC 10 kg en el lugar de trabajo.</t>
  </si>
  <si>
    <t>Lugar de Trabajo</t>
  </si>
  <si>
    <t>IDENTIFICACION</t>
  </si>
  <si>
    <t>EVALUACION RIESGO INICIAL</t>
  </si>
  <si>
    <t>EVALUACION RIESGO RESIDUAL</t>
  </si>
  <si>
    <t>Geometria del tanque (movimientos limitados)</t>
  </si>
  <si>
    <t>Ruptura de elementos de fijación y/o sujeción</t>
  </si>
  <si>
    <t>Exposición/contacto térmico</t>
  </si>
  <si>
    <t>Explosión/Incendio</t>
  </si>
  <si>
    <t>Contacto/exposición a compuestos químicos</t>
  </si>
  <si>
    <t>Contacto /exposición a compuestos tóxicos</t>
  </si>
  <si>
    <t>Derrames de hidrocarburos/fluidos</t>
  </si>
  <si>
    <t>Contacto/exposición a agentes patógenos (hongos, bacterias, virus)</t>
  </si>
  <si>
    <t>Exposición a rayos solares</t>
  </si>
  <si>
    <t>Equipos hidráulicos (estáticos o dinámicos)</t>
  </si>
  <si>
    <t>Equipos neumáticos (estáticos o dinámicos)</t>
  </si>
  <si>
    <t>Ingreso incontrolable de líquidos o gases</t>
  </si>
  <si>
    <t>Accidentes de tráfico</t>
  </si>
  <si>
    <t>Descarga y carga de equipos de trabajo</t>
  </si>
  <si>
    <t>Uso de generador portátil como fuente eléctrica para reflectores y equipo de ventilación forzada</t>
  </si>
  <si>
    <t>Uso de tablero eléctrico de la instalación para reflectores y equipo de ventilación forzada</t>
  </si>
  <si>
    <t>Escaneo de piso, medición de espesores y asentamiento diferencial</t>
  </si>
  <si>
    <r>
      <rPr>
        <b/>
        <sz val="8"/>
        <color theme="1"/>
        <rFont val="Arial"/>
        <family val="2"/>
      </rPr>
      <t>PROBABLE</t>
    </r>
    <r>
      <rPr>
        <sz val="8"/>
        <color theme="1"/>
        <rFont val="Arial"/>
        <family val="2"/>
      </rPr>
      <t>:
Ha ocurrido dos o más veces en la actividad</t>
    </r>
  </si>
  <si>
    <r>
      <rPr>
        <b/>
        <sz val="8"/>
        <color theme="1"/>
        <rFont val="Arial"/>
        <family val="2"/>
      </rPr>
      <t>SATISFACTORIOS</t>
    </r>
    <r>
      <rPr>
        <sz val="8"/>
        <color theme="1"/>
        <rFont val="Arial"/>
        <family val="2"/>
      </rPr>
      <t>:
Personal totalmente capacitado. Los controles actuales superan los requeridos para la tarea, están implementados y verificados.</t>
    </r>
  </si>
  <si>
    <r>
      <rPr>
        <b/>
        <sz val="8"/>
        <color theme="1"/>
        <rFont val="Arial"/>
        <family val="2"/>
      </rPr>
      <t>SUFICIENTES</t>
    </r>
    <r>
      <rPr>
        <sz val="8"/>
        <color theme="1"/>
        <rFont val="Arial"/>
        <family val="2"/>
      </rPr>
      <t>:
Personal capacitado. Los controles actuales son los requeridos para la tarea, están implementados, pero no verificados formalmente.</t>
    </r>
  </si>
  <si>
    <r>
      <rPr>
        <b/>
        <sz val="8"/>
        <color theme="1"/>
        <rFont val="Arial"/>
        <family val="2"/>
      </rPr>
      <t>ESCASOS</t>
    </r>
    <r>
      <rPr>
        <sz val="8"/>
        <color theme="1"/>
        <rFont val="Arial"/>
        <family val="2"/>
      </rPr>
      <t>:
El personal no está la suficientemente capacitado. Los controles actuales no son suficientes para la tarea y/o no están implementados.</t>
    </r>
  </si>
  <si>
    <r>
      <rPr>
        <b/>
        <sz val="8"/>
        <color theme="1"/>
        <rFont val="Arial"/>
        <family val="2"/>
      </rPr>
      <t>INSUFICIENTES</t>
    </r>
    <r>
      <rPr>
        <sz val="8"/>
        <color theme="1"/>
        <rFont val="Arial"/>
        <family val="2"/>
      </rPr>
      <t>:
El personal no está capacitado o no conoce la tarea. No existen controles para la tarea.</t>
    </r>
  </si>
  <si>
    <t>Sin daños.</t>
  </si>
  <si>
    <t>Impacto insignificante.
No requiere remediación.</t>
  </si>
  <si>
    <t>Lesiones leves/menores no incapacitantes sin pérdida de días (primeros auxilios, atenciones médicas).
Efecto leve/menor en la salud.</t>
  </si>
  <si>
    <t>Lesiones incapacitantes permanentes.
Accidente grave con párdida de días.
Fatalidad.</t>
  </si>
  <si>
    <t>Impacto muy significativo.
Evento que requiere ser denunciado a la autoridad de aplicación.
Costo de remediación mayor a U$S 50.000 y menor a U$S 250.000.
Afectación extendida.</t>
  </si>
  <si>
    <t>Impacto muy significativo en áreas sensibles.
Evento que requiere ser denunciado a la autoridad de aplicación.
Costo de remediación mayor a U$S 250.000.
Afectación extendida e irreparable.</t>
  </si>
  <si>
    <t>Múltiples fatalidades.</t>
  </si>
  <si>
    <t>ACCIONES A TOMAR</t>
  </si>
  <si>
    <t>Es riesgo es aceptado.
Usar sistemas de control establecidos.</t>
  </si>
  <si>
    <t>La tarea se inicia normalmente. Mantener las medidas implementadas y analizar medidas transitorias adicionales previo al inicio de la tarea.</t>
  </si>
  <si>
    <t>Mantener las medidas implementadas. Realizar control de riesgos en el lugar de trabajo, previo al inicio de la tarea. Implementar medidas de control adicionales.</t>
  </si>
  <si>
    <t>Implementar urgentemente medidas de control adicionales para reducir el riesgo.
La tarea se ejecutará bajo supervisión permanente.</t>
  </si>
  <si>
    <t>No se iniciará la tarea hasta disminuir el nivel de riesgo.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</si>
</sst>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font>
      <sz val="11"/>
      <color theme="1"/>
      <name val="Calibri"/>
      <family val="2"/>
      <scheme val="minor"/>
    </font>
    <font>
      <sz val="11"/>
      <color theme="1"/>
      <name val="Calibri"/>
      <family val="2"/>
      <scheme val="minor"/>
    </font>
    <font>
      <sz val="9"/>
      <color theme="1"/>
      <name val="Arial"/>
      <family val="2"/>
    </font>
    <font>
      <b/>
      <sz val="9"/>
      <color theme="1"/>
      <name val="Arial"/>
      <family val="2"/>
    </font>
    <font>
      <sz val="11"/>
      <color rgb="FF666666"/>
      <name val="Inherit"/>
    </font>
    <font>
      <b/>
      <sz val="9"/>
      <color theme="0"/>
      <name val="Arial"/>
      <family val="2"/>
    </font>
    <font>
      <b/>
      <sz val="8"/>
      <color theme="1"/>
      <name val="Arial"/>
      <family val="2"/>
    </font>
    <font>
      <sz val="8"/>
      <color theme="1"/>
      <name val="Arial"/>
      <family val="2"/>
    </font>
    <font>
      <sz val="8"/>
      <color theme="1"/>
      <name val="Calibri"/>
      <family val="2"/>
      <scheme val="minor"/>
    </font>
    <font>
      <sz val="8"/>
      <color rgb="FF666666"/>
      <name val="Inherit"/>
    </font>
    <font>
      <b/>
      <sz val="12"/>
      <color theme="0"/>
      <name val="Arial"/>
      <family val="2"/>
    </font>
    <font>
      <i/>
      <sz val="8"/>
      <color theme="1"/>
      <name val="Arial"/>
      <family val="2"/>
    </font>
    <font>
      <sz val="8"/>
      <name val="Arial"/>
      <family val="2"/>
    </font>
  </fonts>
  <fills count="12">
    <fill>
      <patternFill patternType="none"/>
    </fill>
    <fill>
      <patternFill patternType="gray125"/>
    </fill>
    <fill>
      <patternFill patternType="solid">
        <fgColor rgb="FFFFFFCC"/>
      </patternFill>
    </fill>
    <fill>
      <patternFill patternType="solid">
        <fgColor rgb="FFFF0000"/>
        <bgColor indexed="64"/>
      </patternFill>
    </fill>
    <fill>
      <patternFill patternType="solid">
        <fgColor rgb="FF92D050"/>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tint="-4.9989318521683403E-2"/>
        <bgColor indexed="64"/>
      </patternFill>
    </fill>
    <fill>
      <patternFill patternType="solid">
        <fgColor theme="0"/>
        <bgColor indexed="64"/>
      </patternFill>
    </fill>
    <fill>
      <patternFill patternType="solid">
        <fgColor theme="0" tint="-0.14999847407452621"/>
        <bgColor indexed="64"/>
      </patternFill>
    </fill>
    <fill>
      <patternFill patternType="solid">
        <fgColor rgb="FFEA6716"/>
        <bgColor indexed="64"/>
      </patternFill>
    </fill>
    <fill>
      <patternFill patternType="solid">
        <fgColor rgb="FF0070C0"/>
        <bgColor indexed="64"/>
      </patternFill>
    </fill>
  </fills>
  <borders count="37">
    <border>
      <left/>
      <right/>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top style="thin">
        <color theme="0" tint="-0.249977111117893"/>
      </top>
      <bottom style="thin">
        <color indexed="64"/>
      </bottom>
      <diagonal/>
    </border>
    <border>
      <left/>
      <right style="thin">
        <color theme="0" tint="-0.249977111117893"/>
      </right>
      <top style="thin">
        <color theme="0" tint="-0.249977111117893"/>
      </top>
      <bottom style="thin">
        <color indexed="64"/>
      </bottom>
      <diagonal/>
    </border>
    <border>
      <left style="thin">
        <color theme="0" tint="-0.249977111117893"/>
      </left>
      <right/>
      <top style="thin">
        <color indexed="64"/>
      </top>
      <bottom style="thin">
        <color theme="0" tint="-0.249977111117893"/>
      </bottom>
      <diagonal/>
    </border>
    <border>
      <left/>
      <right style="thin">
        <color theme="0" tint="-0.249977111117893"/>
      </right>
      <top style="thin">
        <color indexed="64"/>
      </top>
      <bottom style="thin">
        <color theme="0" tint="-0.249977111117893"/>
      </bottom>
      <diagonal/>
    </border>
    <border>
      <left style="thin">
        <color theme="0" tint="-0.249977111117893"/>
      </left>
      <right style="thin">
        <color theme="0" tint="-0.249977111117893"/>
      </right>
      <top style="thin">
        <color indexed="64"/>
      </top>
      <bottom style="thin">
        <color theme="0" tint="-0.249977111117893"/>
      </bottom>
      <diagonal/>
    </border>
    <border>
      <left style="thin">
        <color theme="0" tint="-0.249977111117893"/>
      </left>
      <right style="thin">
        <color indexed="64"/>
      </right>
      <top style="thin">
        <color indexed="64"/>
      </top>
      <bottom style="thin">
        <color theme="0" tint="-0.249977111117893"/>
      </bottom>
      <diagonal/>
    </border>
    <border>
      <left style="thin">
        <color theme="0" tint="-0.249977111117893"/>
      </left>
      <right style="thin">
        <color indexed="64"/>
      </right>
      <top style="thin">
        <color theme="0" tint="-0.249977111117893"/>
      </top>
      <bottom style="thin">
        <color theme="0" tint="-0.249977111117893"/>
      </bottom>
      <diagonal/>
    </border>
    <border>
      <left style="thin">
        <color theme="0" tint="-0.249977111117893"/>
      </left>
      <right style="thin">
        <color theme="0" tint="-0.249977111117893"/>
      </right>
      <top style="thin">
        <color theme="0" tint="-0.249977111117893"/>
      </top>
      <bottom style="thin">
        <color indexed="64"/>
      </bottom>
      <diagonal/>
    </border>
    <border>
      <left style="thin">
        <color theme="0" tint="-0.249977111117893"/>
      </left>
      <right style="thin">
        <color indexed="64"/>
      </right>
      <top style="thin">
        <color theme="0" tint="-0.249977111117893"/>
      </top>
      <bottom style="thin">
        <color indexed="64"/>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indexed="64"/>
      </left>
      <right style="thin">
        <color indexed="64"/>
      </right>
      <top/>
      <bottom/>
      <diagonal/>
    </border>
  </borders>
  <cellStyleXfs count="2">
    <xf numFmtId="0" fontId="0" fillId="0" borderId="0"/>
    <xf numFmtId="0" fontId="1" fillId="2" borderId="1" applyNumberFormat="0" applyFont="0" applyAlignment="0" applyProtection="0"/>
  </cellStyleXfs>
  <cellXfs count="201">
    <xf numFmtId="0" fontId="0" fillId="0" borderId="0" xfId="0"/>
    <xf numFmtId="0" fontId="2" fillId="0" borderId="2" xfId="0" applyFont="1" applyBorder="1" applyAlignment="1">
      <alignment horizontal="center" vertical="top" wrapText="1"/>
    </xf>
    <xf numFmtId="0" fontId="2" fillId="0" borderId="2" xfId="0" applyFont="1" applyBorder="1" applyAlignment="1">
      <alignment horizontal="center" vertical="top"/>
    </xf>
    <xf numFmtId="49" fontId="2" fillId="0" borderId="2" xfId="0" applyNumberFormat="1" applyFont="1" applyBorder="1" applyAlignment="1">
      <alignment horizontal="center" vertical="top"/>
    </xf>
    <xf numFmtId="0" fontId="3" fillId="7" borderId="2" xfId="0" applyFont="1" applyFill="1" applyBorder="1" applyAlignment="1">
      <alignment horizontal="center" vertical="top" wrapText="1"/>
    </xf>
    <xf numFmtId="0" fontId="2" fillId="7" borderId="2" xfId="0" applyFont="1" applyFill="1" applyBorder="1" applyAlignment="1">
      <alignment horizontal="center" vertical="top" wrapText="1"/>
    </xf>
    <xf numFmtId="0" fontId="2" fillId="7" borderId="2" xfId="0" applyFont="1" applyFill="1" applyBorder="1" applyAlignment="1">
      <alignment horizontal="center" vertical="top"/>
    </xf>
    <xf numFmtId="0" fontId="3" fillId="6" borderId="2" xfId="0" applyFont="1" applyFill="1" applyBorder="1" applyAlignment="1">
      <alignment horizontal="left" vertical="top"/>
    </xf>
    <xf numFmtId="0" fontId="3" fillId="5" borderId="2" xfId="0" applyFont="1" applyFill="1" applyBorder="1" applyAlignment="1">
      <alignment horizontal="left" vertical="top"/>
    </xf>
    <xf numFmtId="0" fontId="3" fillId="4" borderId="2" xfId="0" applyFont="1" applyFill="1" applyBorder="1" applyAlignment="1">
      <alignment horizontal="left" vertical="top"/>
    </xf>
    <xf numFmtId="0" fontId="3" fillId="3" borderId="2" xfId="0" applyFont="1" applyFill="1" applyBorder="1" applyAlignment="1">
      <alignment horizontal="left" vertical="top"/>
    </xf>
    <xf numFmtId="0" fontId="3" fillId="6" borderId="2" xfId="0" applyFont="1" applyFill="1" applyBorder="1" applyAlignment="1">
      <alignment horizontal="center" vertical="center" textRotation="90"/>
    </xf>
    <xf numFmtId="0" fontId="3" fillId="4" borderId="2" xfId="0" applyFont="1" applyFill="1" applyBorder="1" applyAlignment="1">
      <alignment horizontal="center" vertical="center" textRotation="90"/>
    </xf>
    <xf numFmtId="0" fontId="3" fillId="5" borderId="2" xfId="0" applyFont="1" applyFill="1" applyBorder="1" applyAlignment="1">
      <alignment horizontal="center" vertical="center" textRotation="90"/>
    </xf>
    <xf numFmtId="0" fontId="3" fillId="3" borderId="2" xfId="0" applyFont="1" applyFill="1" applyBorder="1" applyAlignment="1">
      <alignment horizontal="center" vertical="center" textRotation="90"/>
    </xf>
    <xf numFmtId="0" fontId="2" fillId="6" borderId="10" xfId="0" applyFont="1" applyFill="1" applyBorder="1" applyAlignment="1">
      <alignment horizontal="center" vertical="center"/>
    </xf>
    <xf numFmtId="0" fontId="2" fillId="4" borderId="11" xfId="0" applyFont="1" applyFill="1" applyBorder="1" applyAlignment="1">
      <alignment horizontal="center" vertical="center"/>
    </xf>
    <xf numFmtId="0" fontId="2" fillId="4" borderId="13" xfId="0" applyFont="1" applyFill="1" applyBorder="1" applyAlignment="1">
      <alignment horizontal="center" vertical="center"/>
    </xf>
    <xf numFmtId="0" fontId="2" fillId="4" borderId="2" xfId="0" applyFont="1" applyFill="1" applyBorder="1" applyAlignment="1">
      <alignment horizontal="center" vertical="center"/>
    </xf>
    <xf numFmtId="0" fontId="2" fillId="5" borderId="2" xfId="0" applyFont="1" applyFill="1" applyBorder="1" applyAlignment="1">
      <alignment horizontal="center" vertical="center"/>
    </xf>
    <xf numFmtId="0" fontId="2" fillId="3" borderId="16" xfId="0" applyFont="1" applyFill="1" applyBorder="1" applyAlignment="1">
      <alignment horizontal="center" vertical="center"/>
    </xf>
    <xf numFmtId="0" fontId="2" fillId="3" borderId="17" xfId="0" applyFont="1" applyFill="1" applyBorder="1" applyAlignment="1">
      <alignment horizontal="center" vertical="center"/>
    </xf>
    <xf numFmtId="0" fontId="2" fillId="5" borderId="12" xfId="0" applyFont="1" applyFill="1" applyBorder="1" applyAlignment="1">
      <alignment horizontal="center" vertical="center"/>
    </xf>
    <xf numFmtId="0" fontId="2" fillId="5" borderId="15" xfId="0" applyFont="1" applyFill="1" applyBorder="1" applyAlignment="1">
      <alignment horizontal="center" vertical="center"/>
    </xf>
    <xf numFmtId="0" fontId="2" fillId="3" borderId="14" xfId="0" applyFont="1" applyFill="1" applyBorder="1" applyAlignment="1">
      <alignment horizontal="center" vertical="center"/>
    </xf>
    <xf numFmtId="0" fontId="3" fillId="6" borderId="2" xfId="0" applyFont="1" applyFill="1" applyBorder="1" applyAlignment="1">
      <alignment horizontal="left" vertical="center"/>
    </xf>
    <xf numFmtId="0" fontId="3" fillId="4" borderId="2" xfId="0" applyFont="1" applyFill="1" applyBorder="1" applyAlignment="1">
      <alignment horizontal="left" vertical="center"/>
    </xf>
    <xf numFmtId="0" fontId="3" fillId="5" borderId="2" xfId="0" applyFont="1" applyFill="1" applyBorder="1" applyAlignment="1">
      <alignment horizontal="left" vertical="center"/>
    </xf>
    <xf numFmtId="0" fontId="3" fillId="3" borderId="2" xfId="0" applyFont="1" applyFill="1" applyBorder="1" applyAlignment="1">
      <alignment horizontal="left" vertical="center"/>
    </xf>
    <xf numFmtId="49" fontId="2" fillId="0" borderId="2" xfId="0" applyNumberFormat="1" applyFont="1" applyBorder="1" applyAlignment="1">
      <alignment horizontal="center" vertical="top" wrapText="1"/>
    </xf>
    <xf numFmtId="0" fontId="0" fillId="8" borderId="0" xfId="0" applyFill="1"/>
    <xf numFmtId="0" fontId="0" fillId="8" borderId="0" xfId="0" applyFill="1" applyAlignment="1">
      <alignment wrapText="1"/>
    </xf>
    <xf numFmtId="0" fontId="2" fillId="3" borderId="2" xfId="0" applyFont="1" applyFill="1" applyBorder="1" applyAlignment="1">
      <alignment horizontal="center" vertical="center"/>
    </xf>
    <xf numFmtId="0" fontId="2" fillId="7" borderId="4" xfId="0" applyFont="1" applyFill="1" applyBorder="1" applyAlignment="1">
      <alignment horizontal="center" vertical="center" wrapText="1"/>
    </xf>
    <xf numFmtId="0" fontId="2" fillId="7" borderId="8" xfId="0" applyFont="1" applyFill="1" applyBorder="1" applyAlignment="1">
      <alignment horizontal="center" vertical="center"/>
    </xf>
    <xf numFmtId="0" fontId="2" fillId="6" borderId="5" xfId="0" applyFont="1" applyFill="1" applyBorder="1" applyAlignment="1">
      <alignment horizontal="center" vertical="center"/>
    </xf>
    <xf numFmtId="0" fontId="4" fillId="0" borderId="0" xfId="0" applyFont="1" applyAlignment="1">
      <alignment horizontal="left" wrapText="1" indent="1"/>
    </xf>
    <xf numFmtId="0" fontId="7" fillId="7" borderId="2" xfId="0" applyFont="1" applyFill="1" applyBorder="1" applyAlignment="1">
      <alignment horizontal="center" vertical="top" wrapText="1"/>
    </xf>
    <xf numFmtId="0" fontId="7" fillId="0" borderId="2" xfId="0" applyFont="1" applyBorder="1" applyAlignment="1">
      <alignment horizontal="center" vertical="top" wrapText="1"/>
    </xf>
    <xf numFmtId="0" fontId="7" fillId="0" borderId="2" xfId="0" applyFont="1" applyBorder="1" applyAlignment="1">
      <alignment horizontal="left" vertical="top" wrapText="1"/>
    </xf>
    <xf numFmtId="0" fontId="7" fillId="0" borderId="2" xfId="0" applyFont="1" applyBorder="1" applyAlignment="1">
      <alignment horizontal="center" vertical="top"/>
    </xf>
    <xf numFmtId="0" fontId="6" fillId="9" borderId="3" xfId="0" applyFont="1" applyFill="1" applyBorder="1" applyAlignment="1">
      <alignment horizontal="center" vertical="center" wrapText="1"/>
    </xf>
    <xf numFmtId="0" fontId="6" fillId="8" borderId="19" xfId="0" applyFont="1" applyFill="1" applyBorder="1" applyAlignment="1">
      <alignment vertical="center" wrapText="1"/>
    </xf>
    <xf numFmtId="0" fontId="7" fillId="8" borderId="18" xfId="0" applyFont="1" applyFill="1" applyBorder="1" applyAlignment="1">
      <alignment horizontal="left" vertical="top" wrapText="1"/>
    </xf>
    <xf numFmtId="0" fontId="7" fillId="8" borderId="19" xfId="0" applyFont="1" applyFill="1" applyBorder="1" applyAlignment="1">
      <alignment horizontal="center" vertical="top"/>
    </xf>
    <xf numFmtId="0" fontId="7" fillId="8" borderId="4" xfId="0" applyFont="1" applyFill="1" applyBorder="1" applyAlignment="1">
      <alignment horizontal="left" vertical="top" wrapText="1"/>
    </xf>
    <xf numFmtId="0" fontId="7" fillId="8" borderId="18" xfId="0" applyFont="1" applyFill="1" applyBorder="1" applyAlignment="1">
      <alignment vertical="top" wrapText="1"/>
    </xf>
    <xf numFmtId="0" fontId="7" fillId="8" borderId="4" xfId="0" applyFont="1" applyFill="1" applyBorder="1" applyAlignment="1">
      <alignment vertical="top" wrapText="1"/>
    </xf>
    <xf numFmtId="0" fontId="7" fillId="8" borderId="21" xfId="0" applyFont="1" applyFill="1" applyBorder="1" applyAlignment="1">
      <alignment horizontal="left" vertical="top" wrapText="1"/>
    </xf>
    <xf numFmtId="0" fontId="7" fillId="8" borderId="20" xfId="0" applyFont="1" applyFill="1" applyBorder="1" applyAlignment="1">
      <alignment horizontal="left" vertical="top" wrapText="1"/>
    </xf>
    <xf numFmtId="0" fontId="7" fillId="8" borderId="20" xfId="0" applyFont="1" applyFill="1" applyBorder="1" applyAlignment="1">
      <alignment vertical="top" wrapText="1"/>
    </xf>
    <xf numFmtId="0" fontId="7" fillId="8" borderId="2" xfId="0" applyFont="1" applyFill="1" applyBorder="1" applyAlignment="1">
      <alignment horizontal="left" vertical="top" wrapText="1"/>
    </xf>
    <xf numFmtId="0" fontId="7" fillId="8" borderId="21" xfId="0" applyFont="1" applyFill="1" applyBorder="1" applyAlignment="1">
      <alignment vertical="top" wrapText="1"/>
    </xf>
    <xf numFmtId="0" fontId="7" fillId="8" borderId="5" xfId="0" applyFont="1" applyFill="1" applyBorder="1" applyAlignment="1">
      <alignment horizontal="left" vertical="top" wrapText="1"/>
    </xf>
    <xf numFmtId="0" fontId="7" fillId="8" borderId="0" xfId="0" applyFont="1" applyFill="1" applyAlignment="1">
      <alignment horizontal="center" vertical="top"/>
    </xf>
    <xf numFmtId="0" fontId="7" fillId="8" borderId="2" xfId="0" applyFont="1" applyFill="1" applyBorder="1" applyAlignment="1">
      <alignment vertical="top" wrapText="1"/>
    </xf>
    <xf numFmtId="0" fontId="7" fillId="0" borderId="18" xfId="0" applyFont="1" applyBorder="1" applyAlignment="1">
      <alignment vertical="top" wrapText="1"/>
    </xf>
    <xf numFmtId="0" fontId="7" fillId="0" borderId="2" xfId="0" applyFont="1" applyBorder="1" applyAlignment="1">
      <alignment vertical="top" wrapText="1"/>
    </xf>
    <xf numFmtId="0" fontId="7" fillId="8" borderId="0" xfId="0" applyFont="1" applyFill="1" applyAlignment="1">
      <alignment horizontal="center" vertical="top" wrapText="1"/>
    </xf>
    <xf numFmtId="0" fontId="7" fillId="8" borderId="7" xfId="0" applyFont="1" applyFill="1" applyBorder="1" applyAlignment="1">
      <alignment horizontal="center" vertical="top" wrapText="1"/>
    </xf>
    <xf numFmtId="0" fontId="7" fillId="8" borderId="9" xfId="0" applyFont="1" applyFill="1" applyBorder="1" applyAlignment="1">
      <alignment vertical="top" wrapText="1"/>
    </xf>
    <xf numFmtId="0" fontId="7" fillId="8" borderId="22" xfId="0" applyFont="1" applyFill="1" applyBorder="1" applyAlignment="1">
      <alignment horizontal="left" vertical="top" wrapText="1"/>
    </xf>
    <xf numFmtId="0" fontId="7" fillId="8" borderId="8" xfId="0" applyFont="1" applyFill="1" applyBorder="1" applyAlignment="1">
      <alignment horizontal="left" vertical="top" wrapText="1"/>
    </xf>
    <xf numFmtId="0" fontId="7" fillId="8" borderId="8" xfId="0" applyFont="1" applyFill="1" applyBorder="1" applyAlignment="1">
      <alignment horizontal="center" vertical="top" wrapText="1"/>
    </xf>
    <xf numFmtId="0" fontId="7" fillId="8" borderId="8" xfId="0" applyFont="1" applyFill="1" applyBorder="1" applyAlignment="1">
      <alignment vertical="top" wrapText="1"/>
    </xf>
    <xf numFmtId="0" fontId="7" fillId="0" borderId="8" xfId="0" applyFont="1" applyBorder="1" applyAlignment="1">
      <alignment vertical="top" wrapText="1"/>
    </xf>
    <xf numFmtId="0" fontId="7" fillId="8" borderId="21" xfId="0" applyFont="1" applyFill="1" applyBorder="1" applyAlignment="1">
      <alignment horizontal="center" vertical="top" wrapText="1"/>
    </xf>
    <xf numFmtId="0" fontId="8" fillId="8" borderId="0" xfId="0" applyFont="1" applyFill="1"/>
    <xf numFmtId="0" fontId="8" fillId="0" borderId="0" xfId="0" applyFont="1"/>
    <xf numFmtId="0" fontId="9" fillId="0" borderId="0" xfId="0" applyFont="1" applyAlignment="1">
      <alignment horizontal="left" wrapText="1" indent="1"/>
    </xf>
    <xf numFmtId="0" fontId="3" fillId="10" borderId="2" xfId="0" applyFont="1" applyFill="1" applyBorder="1" applyAlignment="1">
      <alignment horizontal="left" vertical="center"/>
    </xf>
    <xf numFmtId="0" fontId="2" fillId="10" borderId="14" xfId="0" applyFont="1" applyFill="1" applyBorder="1" applyAlignment="1">
      <alignment horizontal="center" vertical="center"/>
    </xf>
    <xf numFmtId="0" fontId="2" fillId="10" borderId="2" xfId="0" applyFont="1" applyFill="1" applyBorder="1" applyAlignment="1">
      <alignment horizontal="center" vertical="center"/>
    </xf>
    <xf numFmtId="0" fontId="2" fillId="10" borderId="16" xfId="0" applyFont="1" applyFill="1" applyBorder="1" applyAlignment="1">
      <alignment horizontal="center" vertical="center"/>
    </xf>
    <xf numFmtId="0" fontId="3" fillId="10" borderId="2" xfId="0" applyFont="1" applyFill="1" applyBorder="1" applyAlignment="1">
      <alignment horizontal="left" vertical="top"/>
    </xf>
    <xf numFmtId="0" fontId="3" fillId="10" borderId="2" xfId="0" applyFont="1" applyFill="1" applyBorder="1" applyAlignment="1">
      <alignment horizontal="center" vertical="center" textRotation="90"/>
    </xf>
    <xf numFmtId="0" fontId="7" fillId="7" borderId="2" xfId="0" applyFont="1" applyFill="1" applyBorder="1" applyAlignment="1">
      <alignment horizontal="center" vertical="center" textRotation="90" wrapText="1"/>
    </xf>
    <xf numFmtId="0" fontId="7" fillId="8" borderId="18" xfId="0" applyFont="1" applyFill="1" applyBorder="1" applyAlignment="1">
      <alignment vertical="center" wrapText="1"/>
    </xf>
    <xf numFmtId="0" fontId="7" fillId="0" borderId="8" xfId="0" applyFont="1" applyBorder="1" applyAlignment="1">
      <alignment horizontal="center" vertical="top" wrapText="1"/>
    </xf>
    <xf numFmtId="0" fontId="7" fillId="0" borderId="8" xfId="0" applyFont="1" applyBorder="1" applyAlignment="1">
      <alignment horizontal="left" vertical="top" wrapText="1"/>
    </xf>
    <xf numFmtId="0" fontId="7" fillId="0" borderId="8" xfId="0" applyFont="1" applyBorder="1" applyAlignment="1">
      <alignment horizontal="center" vertical="top"/>
    </xf>
    <xf numFmtId="0" fontId="7" fillId="0" borderId="2" xfId="0" quotePrefix="1" applyFont="1" applyBorder="1" applyAlignment="1">
      <alignment horizontal="left" vertical="top" wrapText="1"/>
    </xf>
    <xf numFmtId="49" fontId="7" fillId="0" borderId="2" xfId="0" applyNumberFormat="1" applyFont="1" applyBorder="1" applyAlignment="1">
      <alignment horizontal="left" vertical="top" wrapText="1"/>
    </xf>
    <xf numFmtId="49" fontId="11" fillId="0" borderId="2" xfId="0" applyNumberFormat="1" applyFont="1" applyBorder="1" applyAlignment="1">
      <alignment horizontal="left" vertical="top" wrapText="1"/>
    </xf>
    <xf numFmtId="0" fontId="12" fillId="0" borderId="2" xfId="0" applyFont="1" applyBorder="1" applyAlignment="1">
      <alignment horizontal="center" vertical="center"/>
    </xf>
    <xf numFmtId="49" fontId="7" fillId="0" borderId="8" xfId="0" applyNumberFormat="1" applyFont="1" applyBorder="1" applyAlignment="1">
      <alignment horizontal="left" vertical="top" wrapText="1"/>
    </xf>
    <xf numFmtId="0" fontId="3" fillId="6" borderId="2" xfId="0" applyFont="1" applyFill="1" applyBorder="1" applyAlignment="1">
      <alignment horizontal="center" vertical="center"/>
    </xf>
    <xf numFmtId="0" fontId="3" fillId="4" borderId="2" xfId="0" applyFont="1" applyFill="1" applyBorder="1" applyAlignment="1">
      <alignment horizontal="center" vertical="center"/>
    </xf>
    <xf numFmtId="0" fontId="3" fillId="5" borderId="2" xfId="0" applyFont="1" applyFill="1" applyBorder="1" applyAlignment="1">
      <alignment horizontal="center" vertical="center"/>
    </xf>
    <xf numFmtId="0" fontId="3" fillId="10" borderId="2" xfId="0" applyFont="1" applyFill="1" applyBorder="1" applyAlignment="1">
      <alignment horizontal="center" vertical="center"/>
    </xf>
    <xf numFmtId="0" fontId="3" fillId="3" borderId="2" xfId="0" applyFont="1" applyFill="1" applyBorder="1" applyAlignment="1">
      <alignment horizontal="center" vertical="center"/>
    </xf>
    <xf numFmtId="0" fontId="5" fillId="11" borderId="23" xfId="0" applyFont="1" applyFill="1" applyBorder="1" applyAlignment="1">
      <alignment horizontal="left" vertical="center" indent="1"/>
    </xf>
    <xf numFmtId="0" fontId="5" fillId="11" borderId="3" xfId="0" applyFont="1" applyFill="1" applyBorder="1" applyAlignment="1">
      <alignment horizontal="left" vertical="center" indent="1"/>
    </xf>
    <xf numFmtId="0" fontId="5" fillId="11" borderId="6" xfId="0" applyFont="1" applyFill="1" applyBorder="1" applyAlignment="1">
      <alignment horizontal="left" vertical="center" indent="1"/>
    </xf>
    <xf numFmtId="0" fontId="7" fillId="0" borderId="4" xfId="0" applyFont="1" applyBorder="1" applyAlignment="1">
      <alignment horizontal="left" vertical="top" wrapText="1"/>
    </xf>
    <xf numFmtId="0" fontId="7" fillId="0" borderId="18" xfId="0" applyFont="1" applyBorder="1" applyAlignment="1">
      <alignment horizontal="left" vertical="top" wrapText="1"/>
    </xf>
    <xf numFmtId="0" fontId="7" fillId="0" borderId="5" xfId="0" applyFont="1" applyBorder="1" applyAlignment="1">
      <alignment horizontal="left" vertical="top" wrapText="1"/>
    </xf>
    <xf numFmtId="0" fontId="7" fillId="0" borderId="8" xfId="0" applyFont="1" applyBorder="1" applyAlignment="1">
      <alignment horizontal="center" vertical="top" wrapText="1"/>
    </xf>
    <xf numFmtId="0" fontId="7" fillId="0" borderId="36" xfId="0" applyFont="1" applyBorder="1" applyAlignment="1">
      <alignment horizontal="center" vertical="top" wrapText="1"/>
    </xf>
    <xf numFmtId="0" fontId="7" fillId="0" borderId="9" xfId="0" applyFont="1" applyBorder="1" applyAlignment="1">
      <alignment horizontal="center" vertical="top" wrapText="1"/>
    </xf>
    <xf numFmtId="0" fontId="7" fillId="0" borderId="8" xfId="0" applyFont="1" applyBorder="1" applyAlignment="1">
      <alignment horizontal="left" vertical="top" wrapText="1"/>
    </xf>
    <xf numFmtId="0" fontId="7" fillId="0" borderId="36" xfId="0" applyFont="1" applyBorder="1" applyAlignment="1">
      <alignment horizontal="left" vertical="top" wrapText="1"/>
    </xf>
    <xf numFmtId="0" fontId="7" fillId="0" borderId="9" xfId="0" applyFont="1" applyBorder="1" applyAlignment="1">
      <alignment horizontal="left" vertical="top" wrapText="1"/>
    </xf>
    <xf numFmtId="0" fontId="5" fillId="11" borderId="23" xfId="0" applyFont="1" applyFill="1" applyBorder="1" applyAlignment="1">
      <alignment horizontal="center" vertical="center" wrapText="1"/>
    </xf>
    <xf numFmtId="0" fontId="5" fillId="11" borderId="3" xfId="0" applyFont="1" applyFill="1" applyBorder="1" applyAlignment="1">
      <alignment horizontal="center" vertical="center" wrapText="1"/>
    </xf>
    <xf numFmtId="0" fontId="5" fillId="11" borderId="6" xfId="0" applyFont="1" applyFill="1" applyBorder="1" applyAlignment="1">
      <alignment horizontal="center" vertical="center" wrapText="1"/>
    </xf>
    <xf numFmtId="0" fontId="5" fillId="11" borderId="23" xfId="0" applyFont="1" applyFill="1" applyBorder="1" applyAlignment="1">
      <alignment horizontal="center" vertical="center"/>
    </xf>
    <xf numFmtId="0" fontId="5" fillId="11" borderId="3" xfId="0" applyFont="1" applyFill="1" applyBorder="1" applyAlignment="1">
      <alignment horizontal="center" vertical="center"/>
    </xf>
    <xf numFmtId="0" fontId="5" fillId="11" borderId="6" xfId="0" applyFont="1" applyFill="1" applyBorder="1" applyAlignment="1">
      <alignment horizontal="center" vertical="center"/>
    </xf>
    <xf numFmtId="0" fontId="2" fillId="8" borderId="23" xfId="0" applyFont="1" applyFill="1" applyBorder="1" applyAlignment="1">
      <alignment horizontal="left" vertical="center" wrapText="1"/>
    </xf>
    <xf numFmtId="0" fontId="2" fillId="8" borderId="6" xfId="0" applyFont="1" applyFill="1" applyBorder="1" applyAlignment="1">
      <alignment horizontal="left" vertical="center" wrapText="1"/>
    </xf>
    <xf numFmtId="0" fontId="2" fillId="8" borderId="4" xfId="0" applyFont="1" applyFill="1" applyBorder="1" applyAlignment="1">
      <alignment horizontal="left" vertical="center" wrapText="1"/>
    </xf>
    <xf numFmtId="0" fontId="2" fillId="8" borderId="5" xfId="0" applyFont="1" applyFill="1" applyBorder="1" applyAlignment="1">
      <alignment horizontal="left" vertical="center" wrapText="1"/>
    </xf>
    <xf numFmtId="0" fontId="2" fillId="8" borderId="23" xfId="0" applyFont="1" applyFill="1" applyBorder="1" applyAlignment="1">
      <alignment horizontal="left" vertical="center" wrapText="1" indent="1"/>
    </xf>
    <xf numFmtId="0" fontId="2" fillId="8" borderId="6" xfId="0" applyFont="1" applyFill="1" applyBorder="1" applyAlignment="1">
      <alignment horizontal="left" vertical="center" wrapText="1" indent="1"/>
    </xf>
    <xf numFmtId="0" fontId="2" fillId="8" borderId="4" xfId="0" applyFont="1" applyFill="1" applyBorder="1" applyAlignment="1">
      <alignment horizontal="left" vertical="center" wrapText="1" indent="1"/>
    </xf>
    <xf numFmtId="0" fontId="2" fillId="8" borderId="5" xfId="0" applyFont="1" applyFill="1" applyBorder="1" applyAlignment="1">
      <alignment horizontal="left" vertical="center" wrapText="1" indent="1"/>
    </xf>
    <xf numFmtId="0" fontId="7" fillId="8" borderId="20" xfId="0" applyFont="1" applyFill="1" applyBorder="1" applyAlignment="1">
      <alignment horizontal="left" vertical="top" wrapText="1" indent="1"/>
    </xf>
    <xf numFmtId="0" fontId="7" fillId="8" borderId="21" xfId="0" applyFont="1" applyFill="1" applyBorder="1" applyAlignment="1">
      <alignment horizontal="left" vertical="top" wrapText="1" indent="1"/>
    </xf>
    <xf numFmtId="0" fontId="7" fillId="8" borderId="22" xfId="0" applyFont="1" applyFill="1" applyBorder="1" applyAlignment="1">
      <alignment horizontal="left" vertical="top" wrapText="1" indent="1"/>
    </xf>
    <xf numFmtId="0" fontId="6" fillId="7" borderId="4" xfId="0" applyFont="1" applyFill="1" applyBorder="1" applyAlignment="1">
      <alignment horizontal="right" vertical="top" wrapText="1" indent="1"/>
    </xf>
    <xf numFmtId="0" fontId="6" fillId="7" borderId="18" xfId="0" applyFont="1" applyFill="1" applyBorder="1" applyAlignment="1">
      <alignment horizontal="right" vertical="top" wrapText="1" indent="1"/>
    </xf>
    <xf numFmtId="0" fontId="6" fillId="7" borderId="5" xfId="0" applyFont="1" applyFill="1" applyBorder="1" applyAlignment="1">
      <alignment horizontal="right" vertical="top" wrapText="1" indent="1"/>
    </xf>
    <xf numFmtId="0" fontId="7" fillId="7" borderId="4" xfId="0" applyFont="1" applyFill="1" applyBorder="1" applyAlignment="1">
      <alignment horizontal="center" vertical="top" wrapText="1"/>
    </xf>
    <xf numFmtId="0" fontId="7" fillId="7" borderId="18" xfId="0" applyFont="1" applyFill="1" applyBorder="1" applyAlignment="1">
      <alignment horizontal="center" vertical="top" wrapText="1"/>
    </xf>
    <xf numFmtId="0" fontId="7" fillId="7" borderId="5" xfId="0" applyFont="1" applyFill="1" applyBorder="1" applyAlignment="1">
      <alignment horizontal="center" vertical="top" wrapText="1"/>
    </xf>
    <xf numFmtId="0" fontId="6" fillId="8" borderId="18" xfId="0" applyFont="1" applyFill="1" applyBorder="1" applyAlignment="1">
      <alignment horizontal="center" vertical="center" wrapText="1"/>
    </xf>
    <xf numFmtId="0" fontId="6" fillId="7" borderId="4" xfId="0" applyFont="1" applyFill="1" applyBorder="1" applyAlignment="1">
      <alignment horizontal="center" vertical="center"/>
    </xf>
    <xf numFmtId="0" fontId="6" fillId="7" borderId="18" xfId="0" applyFont="1" applyFill="1" applyBorder="1" applyAlignment="1">
      <alignment horizontal="center" vertical="center"/>
    </xf>
    <xf numFmtId="0" fontId="6" fillId="7" borderId="5" xfId="0" applyFont="1" applyFill="1" applyBorder="1" applyAlignment="1">
      <alignment horizontal="center" vertical="center"/>
    </xf>
    <xf numFmtId="0" fontId="7" fillId="8" borderId="20" xfId="0" applyFont="1" applyFill="1" applyBorder="1" applyAlignment="1">
      <alignment horizontal="center" vertical="top" wrapText="1"/>
    </xf>
    <xf numFmtId="0" fontId="7" fillId="8" borderId="21" xfId="0" applyFont="1" applyFill="1" applyBorder="1" applyAlignment="1">
      <alignment horizontal="center" vertical="top" wrapText="1"/>
    </xf>
    <xf numFmtId="0" fontId="7" fillId="8" borderId="22" xfId="0" applyFont="1" applyFill="1" applyBorder="1" applyAlignment="1">
      <alignment horizontal="center" vertical="top" wrapText="1"/>
    </xf>
    <xf numFmtId="0" fontId="7" fillId="8" borderId="19" xfId="0" applyFont="1" applyFill="1" applyBorder="1" applyAlignment="1">
      <alignment horizontal="center" vertical="top" wrapText="1"/>
    </xf>
    <xf numFmtId="0" fontId="7" fillId="8" borderId="0" xfId="0" applyFont="1" applyFill="1" applyAlignment="1">
      <alignment horizontal="center" vertical="top" wrapText="1"/>
    </xf>
    <xf numFmtId="0" fontId="7" fillId="8" borderId="7" xfId="0" applyFont="1" applyFill="1" applyBorder="1" applyAlignment="1">
      <alignment horizontal="center" vertical="top" wrapText="1"/>
    </xf>
    <xf numFmtId="0" fontId="10" fillId="11" borderId="20" xfId="0" applyFont="1" applyFill="1" applyBorder="1" applyAlignment="1">
      <alignment horizontal="center" vertical="center" wrapText="1"/>
    </xf>
    <xf numFmtId="0" fontId="10" fillId="11" borderId="21" xfId="0" applyFont="1" applyFill="1" applyBorder="1" applyAlignment="1">
      <alignment horizontal="center" vertical="center" wrapText="1"/>
    </xf>
    <xf numFmtId="0" fontId="10" fillId="11" borderId="22" xfId="0" applyFont="1" applyFill="1" applyBorder="1" applyAlignment="1">
      <alignment horizontal="center" vertical="center" wrapText="1"/>
    </xf>
    <xf numFmtId="0" fontId="10" fillId="11" borderId="23" xfId="0" applyFont="1" applyFill="1" applyBorder="1" applyAlignment="1">
      <alignment horizontal="center" vertical="center" wrapText="1"/>
    </xf>
    <xf numFmtId="0" fontId="10" fillId="11" borderId="3" xfId="0" applyFont="1" applyFill="1" applyBorder="1" applyAlignment="1">
      <alignment horizontal="center" vertical="center" wrapText="1"/>
    </xf>
    <xf numFmtId="0" fontId="10" fillId="11" borderId="6" xfId="0" applyFont="1" applyFill="1" applyBorder="1" applyAlignment="1">
      <alignment horizontal="center" vertical="center" wrapText="1"/>
    </xf>
    <xf numFmtId="0" fontId="7" fillId="8" borderId="4" xfId="0" applyFont="1" applyFill="1" applyBorder="1" applyAlignment="1">
      <alignment horizontal="left" vertical="top" wrapText="1"/>
    </xf>
    <xf numFmtId="0" fontId="7" fillId="8" borderId="18" xfId="0" applyFont="1" applyFill="1" applyBorder="1" applyAlignment="1">
      <alignment horizontal="left" vertical="top" wrapText="1"/>
    </xf>
    <xf numFmtId="0" fontId="7" fillId="8" borderId="5" xfId="0" applyFont="1" applyFill="1" applyBorder="1" applyAlignment="1">
      <alignment horizontal="left" vertical="top" wrapText="1"/>
    </xf>
    <xf numFmtId="0" fontId="7" fillId="7" borderId="18" xfId="0" applyFont="1" applyFill="1" applyBorder="1" applyAlignment="1">
      <alignment horizontal="right" vertical="top" wrapText="1"/>
    </xf>
    <xf numFmtId="0" fontId="7" fillId="7" borderId="5" xfId="0" applyFont="1" applyFill="1" applyBorder="1" applyAlignment="1">
      <alignment horizontal="right" vertical="top" wrapText="1"/>
    </xf>
    <xf numFmtId="0" fontId="7" fillId="7" borderId="21" xfId="0" applyFont="1" applyFill="1" applyBorder="1" applyAlignment="1">
      <alignment horizontal="right" vertical="top" wrapText="1"/>
    </xf>
    <xf numFmtId="0" fontId="7" fillId="7" borderId="22" xfId="0" applyFont="1" applyFill="1" applyBorder="1" applyAlignment="1">
      <alignment horizontal="right" vertical="top" wrapText="1"/>
    </xf>
    <xf numFmtId="0" fontId="7" fillId="8" borderId="20" xfId="0" applyFont="1" applyFill="1" applyBorder="1" applyAlignment="1">
      <alignment horizontal="left" vertical="top" wrapText="1"/>
    </xf>
    <xf numFmtId="0" fontId="7" fillId="8" borderId="21" xfId="0" applyFont="1" applyFill="1" applyBorder="1" applyAlignment="1">
      <alignment horizontal="left" vertical="top" wrapText="1"/>
    </xf>
    <xf numFmtId="0" fontId="7" fillId="8" borderId="22" xfId="0" applyFont="1" applyFill="1" applyBorder="1" applyAlignment="1">
      <alignment horizontal="left" vertical="top" wrapText="1"/>
    </xf>
    <xf numFmtId="0" fontId="0" fillId="8" borderId="18" xfId="0" applyFill="1" applyBorder="1" applyAlignment="1">
      <alignment horizontal="center"/>
    </xf>
    <xf numFmtId="0" fontId="6" fillId="7" borderId="23" xfId="0" applyFont="1" applyFill="1" applyBorder="1" applyAlignment="1">
      <alignment horizontal="right" vertical="top" wrapText="1" indent="1"/>
    </xf>
    <xf numFmtId="0" fontId="6" fillId="7" borderId="3" xfId="0" applyFont="1" applyFill="1" applyBorder="1" applyAlignment="1">
      <alignment horizontal="right" vertical="top" wrapText="1" indent="1"/>
    </xf>
    <xf numFmtId="0" fontId="6" fillId="7" borderId="6" xfId="0" applyFont="1" applyFill="1" applyBorder="1" applyAlignment="1">
      <alignment horizontal="right" vertical="top" wrapText="1" indent="1"/>
    </xf>
    <xf numFmtId="0" fontId="7" fillId="8" borderId="4" xfId="0" applyFont="1" applyFill="1" applyBorder="1" applyAlignment="1">
      <alignment horizontal="left" vertical="center" wrapText="1" indent="1"/>
    </xf>
    <xf numFmtId="0" fontId="7" fillId="8" borderId="18" xfId="0" applyFont="1" applyFill="1" applyBorder="1" applyAlignment="1">
      <alignment horizontal="left" vertical="center" wrapText="1" indent="1"/>
    </xf>
    <xf numFmtId="0" fontId="7" fillId="8" borderId="5" xfId="0" applyFont="1" applyFill="1" applyBorder="1" applyAlignment="1">
      <alignment horizontal="left" vertical="center" wrapText="1" indent="1"/>
    </xf>
    <xf numFmtId="0" fontId="6" fillId="7" borderId="20" xfId="0" applyFont="1" applyFill="1" applyBorder="1" applyAlignment="1">
      <alignment horizontal="right" vertical="top" wrapText="1" indent="1"/>
    </xf>
    <xf numFmtId="0" fontId="6" fillId="7" borderId="22" xfId="0" applyFont="1" applyFill="1" applyBorder="1" applyAlignment="1">
      <alignment horizontal="right" vertical="top" wrapText="1" indent="1"/>
    </xf>
    <xf numFmtId="0" fontId="7" fillId="8" borderId="23" xfId="0" applyFont="1" applyFill="1" applyBorder="1" applyAlignment="1">
      <alignment horizontal="left" vertical="center" wrapText="1" indent="1"/>
    </xf>
    <xf numFmtId="0" fontId="7" fillId="8" borderId="3" xfId="0" applyFont="1" applyFill="1" applyBorder="1" applyAlignment="1">
      <alignment horizontal="left" vertical="center" wrapText="1" indent="1"/>
    </xf>
    <xf numFmtId="0" fontId="7" fillId="8" borderId="6" xfId="0" applyFont="1" applyFill="1" applyBorder="1" applyAlignment="1">
      <alignment horizontal="left" vertical="center" wrapText="1" indent="1"/>
    </xf>
    <xf numFmtId="0" fontId="0" fillId="8" borderId="3" xfId="0" applyFill="1" applyBorder="1" applyAlignment="1">
      <alignment horizontal="center"/>
    </xf>
    <xf numFmtId="0" fontId="12" fillId="0" borderId="28" xfId="0" applyFont="1" applyBorder="1" applyAlignment="1">
      <alignment horizontal="left" vertical="center" indent="1"/>
    </xf>
    <xf numFmtId="0" fontId="12" fillId="0" borderId="29" xfId="0" applyFont="1" applyBorder="1" applyAlignment="1">
      <alignment horizontal="left" vertical="center" indent="1"/>
    </xf>
    <xf numFmtId="0" fontId="12" fillId="0" borderId="27" xfId="0" applyFont="1" applyBorder="1" applyAlignment="1">
      <alignment horizontal="left" vertical="center" indent="1"/>
    </xf>
    <xf numFmtId="0" fontId="12" fillId="0" borderId="34" xfId="0" applyFont="1" applyBorder="1" applyAlignment="1">
      <alignment horizontal="left" vertical="center" indent="1"/>
    </xf>
    <xf numFmtId="0" fontId="12" fillId="0" borderId="24" xfId="0" applyFont="1" applyBorder="1" applyAlignment="1">
      <alignment horizontal="left" vertical="center" indent="1"/>
    </xf>
    <xf numFmtId="0" fontId="12" fillId="0" borderId="35" xfId="0" applyFont="1" applyBorder="1" applyAlignment="1">
      <alignment horizontal="left" vertical="center" indent="1"/>
    </xf>
    <xf numFmtId="0" fontId="12" fillId="0" borderId="31" xfId="0" applyFont="1" applyBorder="1" applyAlignment="1">
      <alignment horizontal="left" vertical="center" indent="1"/>
    </xf>
    <xf numFmtId="0" fontId="12" fillId="0" borderId="26" xfId="0" applyFont="1" applyBorder="1" applyAlignment="1">
      <alignment horizontal="left" vertical="center" indent="1"/>
    </xf>
    <xf numFmtId="0" fontId="12" fillId="0" borderId="32" xfId="0" applyFont="1" applyBorder="1" applyAlignment="1">
      <alignment horizontal="left" vertical="center" indent="1"/>
    </xf>
    <xf numFmtId="0" fontId="12" fillId="0" borderId="25" xfId="0" applyFont="1" applyBorder="1" applyAlignment="1">
      <alignment horizontal="left" vertical="center" indent="1"/>
    </xf>
    <xf numFmtId="0" fontId="12" fillId="0" borderId="33" xfId="0" applyFont="1" applyBorder="1" applyAlignment="1">
      <alignment horizontal="left" vertical="center" indent="1"/>
    </xf>
    <xf numFmtId="0" fontId="12" fillId="0" borderId="30" xfId="0" applyFont="1" applyBorder="1" applyAlignment="1">
      <alignment horizontal="left" vertical="center" indent="1"/>
    </xf>
    <xf numFmtId="0" fontId="7" fillId="0" borderId="20" xfId="0" applyFont="1" applyBorder="1" applyAlignment="1">
      <alignment horizontal="left" vertical="top" indent="1"/>
    </xf>
    <xf numFmtId="0" fontId="7" fillId="0" borderId="21" xfId="0" applyFont="1" applyBorder="1" applyAlignment="1">
      <alignment horizontal="left" vertical="top" indent="1"/>
    </xf>
    <xf numFmtId="0" fontId="7" fillId="0" borderId="22" xfId="0" applyFont="1" applyBorder="1" applyAlignment="1">
      <alignment horizontal="left" vertical="top" indent="1"/>
    </xf>
    <xf numFmtId="0" fontId="5" fillId="11" borderId="20" xfId="0" applyFont="1" applyFill="1" applyBorder="1" applyAlignment="1">
      <alignment horizontal="center" vertical="center" wrapText="1"/>
    </xf>
    <xf numFmtId="0" fontId="5" fillId="11" borderId="21" xfId="0" applyFont="1" applyFill="1" applyBorder="1" applyAlignment="1">
      <alignment horizontal="center" vertical="center" wrapText="1"/>
    </xf>
    <xf numFmtId="0" fontId="5" fillId="11" borderId="22" xfId="0" applyFont="1" applyFill="1" applyBorder="1" applyAlignment="1">
      <alignment horizontal="center" vertical="center" wrapText="1"/>
    </xf>
    <xf numFmtId="0" fontId="7" fillId="0" borderId="4" xfId="0" applyFont="1" applyBorder="1" applyAlignment="1">
      <alignment horizontal="left" vertical="top" indent="1"/>
    </xf>
    <xf numFmtId="0" fontId="7" fillId="0" borderId="18" xfId="0" applyFont="1" applyBorder="1" applyAlignment="1">
      <alignment horizontal="left" vertical="top" indent="1"/>
    </xf>
    <xf numFmtId="0" fontId="7" fillId="0" borderId="5" xfId="0" applyFont="1" applyBorder="1" applyAlignment="1">
      <alignment horizontal="left" vertical="top" indent="1"/>
    </xf>
    <xf numFmtId="0" fontId="7" fillId="0" borderId="20" xfId="0" applyFont="1" applyBorder="1" applyAlignment="1">
      <alignment horizontal="left" vertical="top" wrapText="1"/>
    </xf>
    <xf numFmtId="0" fontId="7" fillId="0" borderId="21" xfId="0" applyFont="1" applyBorder="1" applyAlignment="1">
      <alignment horizontal="left" vertical="top" wrapText="1"/>
    </xf>
    <xf numFmtId="0" fontId="7" fillId="0" borderId="22" xfId="0" applyFont="1" applyBorder="1" applyAlignment="1">
      <alignment horizontal="left" vertical="top" wrapText="1"/>
    </xf>
    <xf numFmtId="0" fontId="3" fillId="7" borderId="2" xfId="0" applyFont="1" applyFill="1" applyBorder="1" applyAlignment="1">
      <alignment horizontal="center" vertical="center" wrapText="1"/>
    </xf>
    <xf numFmtId="0" fontId="0" fillId="7" borderId="4" xfId="0" applyFill="1" applyBorder="1" applyAlignment="1">
      <alignment horizontal="center" vertical="top"/>
    </xf>
    <xf numFmtId="0" fontId="0" fillId="7" borderId="5" xfId="0" applyFill="1" applyBorder="1" applyAlignment="1">
      <alignment horizontal="center" vertical="top"/>
    </xf>
    <xf numFmtId="0" fontId="3" fillId="8" borderId="0" xfId="0" applyFont="1" applyFill="1" applyAlignment="1">
      <alignment horizontal="center" vertical="top" wrapText="1"/>
    </xf>
    <xf numFmtId="0" fontId="3" fillId="8" borderId="7" xfId="0" applyFont="1" applyFill="1" applyBorder="1" applyAlignment="1">
      <alignment horizontal="center" vertical="top" wrapText="1"/>
    </xf>
    <xf numFmtId="0" fontId="3" fillId="7" borderId="5" xfId="0" applyFont="1" applyFill="1" applyBorder="1" applyAlignment="1">
      <alignment horizontal="center" vertical="center" wrapText="1"/>
    </xf>
    <xf numFmtId="0" fontId="3" fillId="8" borderId="3" xfId="0" applyFont="1" applyFill="1" applyBorder="1" applyAlignment="1">
      <alignment horizontal="center" vertical="top" wrapText="1"/>
    </xf>
    <xf numFmtId="0" fontId="3" fillId="8" borderId="6" xfId="0" applyFont="1" applyFill="1" applyBorder="1" applyAlignment="1">
      <alignment horizontal="center" vertical="top" wrapText="1"/>
    </xf>
    <xf numFmtId="0" fontId="3" fillId="7" borderId="9" xfId="0" applyFont="1" applyFill="1" applyBorder="1" applyAlignment="1">
      <alignment horizontal="center" vertical="center" wrapText="1"/>
    </xf>
    <xf numFmtId="0" fontId="2" fillId="7" borderId="2" xfId="0" applyFont="1" applyFill="1" applyBorder="1" applyAlignment="1">
      <alignment horizontal="center" vertical="top" wrapText="1"/>
    </xf>
    <xf numFmtId="0" fontId="2" fillId="7" borderId="8" xfId="0" applyFont="1" applyFill="1" applyBorder="1" applyAlignment="1">
      <alignment horizontal="center" vertical="top" wrapText="1"/>
    </xf>
    <xf numFmtId="0" fontId="2" fillId="7" borderId="9" xfId="0" applyFont="1" applyFill="1" applyBorder="1" applyAlignment="1">
      <alignment horizontal="center" vertical="top" wrapText="1"/>
    </xf>
  </cellXfs>
  <cellStyles count="2">
    <cellStyle name="Normal" xfId="0" builtinId="0"/>
    <cellStyle name="Note 3" xfId="1" xr:uid="{7B7D6216-D976-4B4B-99BF-402DBFE4772F}"/>
  </cellStyles>
  <dxfs count="88">
    <dxf>
      <font>
        <b val="0"/>
        <i val="0"/>
        <strike val="0"/>
        <condense val="0"/>
        <extend val="0"/>
        <outline val="0"/>
        <shadow val="0"/>
        <u val="none"/>
        <vertAlign val="baseline"/>
        <sz val="8"/>
        <color theme="1"/>
        <name val="Arial"/>
        <family val="2"/>
        <scheme val="none"/>
      </font>
      <fill>
        <patternFill patternType="solid">
          <fgColor indexed="64"/>
          <bgColor theme="0"/>
        </patternFill>
      </fill>
      <alignment horizontal="left" vertical="top" textRotation="0" wrapText="1" indent="0" justifyLastLine="0" shrinkToFit="0" readingOrder="0"/>
      <border diagonalUp="0" diagonalDown="0" outline="0">
        <left style="thin">
          <color indexed="64"/>
        </left>
        <right/>
        <top style="thin">
          <color indexed="64"/>
        </top>
        <bottom style="thin">
          <color indexed="64"/>
        </bottom>
      </border>
    </dxf>
    <dxf>
      <border outline="0">
        <top style="thin">
          <color indexed="64"/>
        </top>
      </border>
    </dxf>
    <dxf>
      <border outline="0">
        <right style="thin">
          <color indexed="64"/>
        </right>
        <top style="thin">
          <color indexed="64"/>
        </top>
        <bottom style="thin">
          <color indexed="64"/>
        </bottom>
      </border>
    </dxf>
    <dxf>
      <font>
        <b val="0"/>
        <i val="0"/>
        <strike val="0"/>
        <condense val="0"/>
        <extend val="0"/>
        <outline val="0"/>
        <shadow val="0"/>
        <u val="none"/>
        <vertAlign val="baseline"/>
        <sz val="8"/>
        <color theme="1"/>
        <name val="Arial"/>
        <family val="2"/>
        <scheme val="none"/>
      </font>
      <fill>
        <patternFill patternType="solid">
          <fgColor indexed="64"/>
          <bgColor theme="0"/>
        </patternFill>
      </fill>
      <alignment horizontal="left" vertical="top" textRotation="0" wrapText="1" indent="0" justifyLastLine="0" shrinkToFit="0" readingOrder="0"/>
    </dxf>
    <dxf>
      <border outline="0">
        <bottom style="thin">
          <color indexed="64"/>
        </bottom>
      </border>
    </dxf>
    <dxf>
      <font>
        <b/>
        <i val="0"/>
        <strike val="0"/>
        <condense val="0"/>
        <extend val="0"/>
        <outline val="0"/>
        <shadow val="0"/>
        <u val="none"/>
        <vertAlign val="baseline"/>
        <sz val="8"/>
        <color theme="1"/>
        <name val="Arial"/>
        <family val="2"/>
        <scheme val="none"/>
      </font>
      <fill>
        <patternFill patternType="solid">
          <fgColor indexed="64"/>
          <bgColor theme="0" tint="-0.14999847407452621"/>
        </patternFill>
      </fill>
      <alignment horizontal="center" vertical="center" textRotation="0" wrapText="1" indent="0" justifyLastLine="0" shrinkToFit="0" readingOrder="0"/>
    </dxf>
    <dxf>
      <font>
        <b val="0"/>
        <i val="0"/>
        <strike val="0"/>
        <condense val="0"/>
        <extend val="0"/>
        <outline val="0"/>
        <shadow val="0"/>
        <u val="none"/>
        <vertAlign val="baseline"/>
        <sz val="8"/>
        <color theme="1"/>
        <name val="Arial"/>
        <family val="2"/>
        <scheme val="none"/>
      </font>
      <fill>
        <patternFill patternType="solid">
          <fgColor indexed="64"/>
          <bgColor theme="0"/>
        </patternFill>
      </fill>
      <alignment horizontal="left" vertical="top" textRotation="0" wrapText="1" indent="0" justifyLastLine="0" shrinkToFit="0" readingOrder="0"/>
      <border diagonalUp="0" diagonalDown="0" outline="0">
        <left style="thin">
          <color indexed="64"/>
        </left>
        <right/>
        <top style="thin">
          <color indexed="64"/>
        </top>
        <bottom style="thin">
          <color indexed="64"/>
        </bottom>
      </border>
    </dxf>
    <dxf>
      <border outline="0">
        <top style="thin">
          <color indexed="64"/>
        </top>
      </border>
    </dxf>
    <dxf>
      <border outline="0">
        <right style="thin">
          <color indexed="64"/>
        </right>
        <top style="thin">
          <color indexed="64"/>
        </top>
        <bottom style="thin">
          <color indexed="64"/>
        </bottom>
      </border>
    </dxf>
    <dxf>
      <font>
        <b val="0"/>
        <i val="0"/>
        <strike val="0"/>
        <condense val="0"/>
        <extend val="0"/>
        <outline val="0"/>
        <shadow val="0"/>
        <u val="none"/>
        <vertAlign val="baseline"/>
        <sz val="8"/>
        <color theme="1"/>
        <name val="Arial"/>
        <family val="2"/>
        <scheme val="none"/>
      </font>
      <fill>
        <patternFill patternType="solid">
          <fgColor indexed="64"/>
          <bgColor theme="0"/>
        </patternFill>
      </fill>
      <alignment horizontal="left" vertical="top" textRotation="0" wrapText="1" indent="0" justifyLastLine="0" shrinkToFit="0" readingOrder="0"/>
    </dxf>
    <dxf>
      <border outline="0">
        <bottom style="thin">
          <color indexed="64"/>
        </bottom>
      </border>
    </dxf>
    <dxf>
      <font>
        <b/>
        <i val="0"/>
        <strike val="0"/>
        <condense val="0"/>
        <extend val="0"/>
        <outline val="0"/>
        <shadow val="0"/>
        <u val="none"/>
        <vertAlign val="baseline"/>
        <sz val="8"/>
        <color theme="1"/>
        <name val="Arial"/>
        <family val="2"/>
        <scheme val="none"/>
      </font>
      <fill>
        <patternFill patternType="solid">
          <fgColor indexed="64"/>
          <bgColor theme="0" tint="-0.14999847407452621"/>
        </patternFill>
      </fill>
      <alignment horizontal="center" vertical="center" textRotation="0" wrapText="1" indent="0" justifyLastLine="0" shrinkToFit="0" readingOrder="0"/>
    </dxf>
    <dxf>
      <font>
        <b val="0"/>
        <i val="0"/>
        <strike val="0"/>
        <condense val="0"/>
        <extend val="0"/>
        <outline val="0"/>
        <shadow val="0"/>
        <u val="none"/>
        <vertAlign val="baseline"/>
        <sz val="8"/>
        <color theme="1"/>
        <name val="Arial"/>
        <family val="2"/>
        <scheme val="none"/>
      </font>
      <fill>
        <patternFill patternType="solid">
          <fgColor indexed="64"/>
          <bgColor theme="0"/>
        </patternFill>
      </fill>
      <alignment horizontal="left" vertical="top" textRotation="0" wrapText="1" indent="0" justifyLastLine="0" shrinkToFit="0" readingOrder="0"/>
      <border diagonalUp="0" diagonalDown="0" outline="0">
        <left style="thin">
          <color indexed="64"/>
        </left>
        <right/>
        <top style="thin">
          <color indexed="64"/>
        </top>
        <bottom style="thin">
          <color indexed="64"/>
        </bottom>
      </border>
    </dxf>
    <dxf>
      <border outline="0">
        <top style="thin">
          <color indexed="64"/>
        </top>
      </border>
    </dxf>
    <dxf>
      <border outline="0">
        <right style="thin">
          <color indexed="64"/>
        </right>
        <top style="thin">
          <color indexed="64"/>
        </top>
        <bottom style="thin">
          <color indexed="64"/>
        </bottom>
      </border>
    </dxf>
    <dxf>
      <font>
        <b val="0"/>
        <i val="0"/>
        <strike val="0"/>
        <condense val="0"/>
        <extend val="0"/>
        <outline val="0"/>
        <shadow val="0"/>
        <u val="none"/>
        <vertAlign val="baseline"/>
        <sz val="8"/>
        <color theme="1"/>
        <name val="Arial"/>
        <family val="2"/>
        <scheme val="none"/>
      </font>
      <fill>
        <patternFill patternType="solid">
          <fgColor indexed="64"/>
          <bgColor theme="0"/>
        </patternFill>
      </fill>
      <alignment horizontal="left" vertical="top" textRotation="0" wrapText="1" indent="0" justifyLastLine="0" shrinkToFit="0" readingOrder="0"/>
    </dxf>
    <dxf>
      <border outline="0">
        <bottom style="thin">
          <color indexed="64"/>
        </bottom>
      </border>
    </dxf>
    <dxf>
      <font>
        <b/>
        <i val="0"/>
        <strike val="0"/>
        <condense val="0"/>
        <extend val="0"/>
        <outline val="0"/>
        <shadow val="0"/>
        <u val="none"/>
        <vertAlign val="baseline"/>
        <sz val="8"/>
        <color theme="1"/>
        <name val="Arial"/>
        <family val="2"/>
        <scheme val="none"/>
      </font>
      <fill>
        <patternFill patternType="solid">
          <fgColor indexed="64"/>
          <bgColor theme="0" tint="-0.14999847407452621"/>
        </patternFill>
      </fill>
      <alignment horizontal="center" vertical="center" textRotation="0" wrapText="1" indent="0" justifyLastLine="0" shrinkToFit="0" readingOrder="0"/>
    </dxf>
    <dxf>
      <font>
        <b val="0"/>
        <i val="0"/>
        <strike val="0"/>
        <condense val="0"/>
        <extend val="0"/>
        <outline val="0"/>
        <shadow val="0"/>
        <u val="none"/>
        <vertAlign val="baseline"/>
        <sz val="8"/>
        <color theme="1"/>
        <name val="Arial"/>
        <family val="2"/>
        <scheme val="none"/>
      </font>
      <fill>
        <patternFill patternType="solid">
          <fgColor indexed="64"/>
          <bgColor theme="0"/>
        </patternFill>
      </fill>
      <alignment horizontal="general" vertical="top" textRotation="0" wrapText="1" indent="0" justifyLastLine="0" shrinkToFit="0" readingOrder="0"/>
      <border diagonalUp="0" diagonalDown="0" outline="0">
        <left style="thin">
          <color indexed="64"/>
        </left>
        <right/>
        <top style="thin">
          <color indexed="64"/>
        </top>
        <bottom style="thin">
          <color indexed="64"/>
        </bottom>
      </border>
    </dxf>
    <dxf>
      <border outline="0">
        <top style="thin">
          <color indexed="64"/>
        </top>
      </border>
    </dxf>
    <dxf>
      <border outline="0">
        <right style="thin">
          <color indexed="64"/>
        </right>
        <top style="thin">
          <color indexed="64"/>
        </top>
        <bottom style="thin">
          <color indexed="64"/>
        </bottom>
      </border>
    </dxf>
    <dxf>
      <font>
        <b val="0"/>
        <i val="0"/>
        <strike val="0"/>
        <condense val="0"/>
        <extend val="0"/>
        <outline val="0"/>
        <shadow val="0"/>
        <u val="none"/>
        <vertAlign val="baseline"/>
        <sz val="8"/>
        <color theme="1"/>
        <name val="Arial"/>
        <family val="2"/>
        <scheme val="none"/>
      </font>
      <fill>
        <patternFill patternType="solid">
          <fgColor indexed="64"/>
          <bgColor theme="0"/>
        </patternFill>
      </fill>
      <alignment horizontal="general" vertical="top" textRotation="0" wrapText="1" indent="0" justifyLastLine="0" shrinkToFit="0" readingOrder="0"/>
    </dxf>
    <dxf>
      <border outline="0">
        <bottom style="thin">
          <color indexed="64"/>
        </bottom>
      </border>
    </dxf>
    <dxf>
      <font>
        <b/>
        <i val="0"/>
        <strike val="0"/>
        <condense val="0"/>
        <extend val="0"/>
        <outline val="0"/>
        <shadow val="0"/>
        <u val="none"/>
        <vertAlign val="baseline"/>
        <sz val="8"/>
        <color theme="1"/>
        <name val="Arial"/>
        <family val="2"/>
        <scheme val="none"/>
      </font>
      <fill>
        <patternFill patternType="solid">
          <fgColor indexed="64"/>
          <bgColor theme="0" tint="-0.14999847407452621"/>
        </patternFill>
      </fill>
      <alignment horizontal="center" vertical="center" textRotation="0" wrapText="1" indent="0" justifyLastLine="0" shrinkToFit="0" readingOrder="0"/>
    </dxf>
    <dxf>
      <font>
        <b val="0"/>
        <i val="0"/>
        <strike val="0"/>
        <condense val="0"/>
        <extend val="0"/>
        <outline val="0"/>
        <shadow val="0"/>
        <u val="none"/>
        <vertAlign val="baseline"/>
        <sz val="8"/>
        <color theme="1"/>
        <name val="Arial"/>
        <family val="2"/>
        <scheme val="none"/>
      </font>
      <fill>
        <patternFill patternType="solid">
          <fgColor indexed="64"/>
          <bgColor theme="0"/>
        </patternFill>
      </fill>
      <alignment horizontal="left" vertical="top" textRotation="0" wrapText="1" indent="0" justifyLastLine="0" shrinkToFit="0" readingOrder="0"/>
      <border diagonalUp="0" diagonalDown="0" outline="0">
        <left style="thin">
          <color indexed="64"/>
        </left>
        <right/>
        <top style="thin">
          <color indexed="64"/>
        </top>
        <bottom style="thin">
          <color indexed="64"/>
        </bottom>
      </border>
    </dxf>
    <dxf>
      <border outline="0">
        <top style="thin">
          <color indexed="64"/>
        </top>
      </border>
    </dxf>
    <dxf>
      <border outline="0">
        <right style="thin">
          <color indexed="64"/>
        </right>
        <top style="thin">
          <color indexed="64"/>
        </top>
        <bottom style="thin">
          <color indexed="64"/>
        </bottom>
      </border>
    </dxf>
    <dxf>
      <font>
        <b val="0"/>
        <i val="0"/>
        <strike val="0"/>
        <condense val="0"/>
        <extend val="0"/>
        <outline val="0"/>
        <shadow val="0"/>
        <u val="none"/>
        <vertAlign val="baseline"/>
        <sz val="8"/>
        <color theme="1"/>
        <name val="Arial"/>
        <family val="2"/>
        <scheme val="none"/>
      </font>
      <fill>
        <patternFill patternType="solid">
          <fgColor indexed="64"/>
          <bgColor theme="0"/>
        </patternFill>
      </fill>
      <alignment horizontal="left" vertical="top" textRotation="0" wrapText="1" indent="0" justifyLastLine="0" shrinkToFit="0" readingOrder="0"/>
    </dxf>
    <dxf>
      <border outline="0">
        <bottom style="thin">
          <color indexed="64"/>
        </bottom>
      </border>
    </dxf>
    <dxf>
      <font>
        <b/>
        <i val="0"/>
        <strike val="0"/>
        <condense val="0"/>
        <extend val="0"/>
        <outline val="0"/>
        <shadow val="0"/>
        <u val="none"/>
        <vertAlign val="baseline"/>
        <sz val="8"/>
        <color theme="1"/>
        <name val="Arial"/>
        <family val="2"/>
        <scheme val="none"/>
      </font>
      <fill>
        <patternFill patternType="solid">
          <fgColor indexed="64"/>
          <bgColor theme="0" tint="-0.14999847407452621"/>
        </patternFill>
      </fill>
      <alignment horizontal="center" vertical="center" textRotation="0" wrapText="1" indent="0" justifyLastLine="0" shrinkToFit="0" readingOrder="0"/>
    </dxf>
    <dxf>
      <font>
        <b val="0"/>
        <i val="0"/>
        <strike val="0"/>
        <condense val="0"/>
        <extend val="0"/>
        <outline val="0"/>
        <shadow val="0"/>
        <u val="none"/>
        <vertAlign val="baseline"/>
        <sz val="8"/>
        <color theme="1"/>
        <name val="Arial"/>
        <family val="2"/>
        <scheme val="none"/>
      </font>
      <fill>
        <patternFill patternType="solid">
          <fgColor indexed="64"/>
          <bgColor theme="0"/>
        </patternFill>
      </fill>
      <alignment horizontal="left" vertical="top" textRotation="0" wrapText="1" indent="0" justifyLastLine="0" shrinkToFit="0" readingOrder="0"/>
      <border diagonalUp="0" diagonalDown="0" outline="0">
        <left/>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Arial"/>
        <family val="2"/>
        <scheme val="none"/>
      </font>
      <fill>
        <patternFill patternType="solid">
          <fgColor indexed="64"/>
          <bgColor theme="0"/>
        </patternFill>
      </fill>
      <alignment horizontal="left" vertical="top" textRotation="0" wrapText="1" indent="0" justifyLastLine="0" shrinkToFit="0" readingOrder="0"/>
    </dxf>
    <dxf>
      <border outline="0">
        <bottom style="thin">
          <color indexed="64"/>
        </bottom>
      </border>
    </dxf>
    <dxf>
      <font>
        <b/>
        <i val="0"/>
        <strike val="0"/>
        <condense val="0"/>
        <extend val="0"/>
        <outline val="0"/>
        <shadow val="0"/>
        <u val="none"/>
        <vertAlign val="baseline"/>
        <sz val="8"/>
        <color theme="1"/>
        <name val="Arial"/>
        <family val="2"/>
        <scheme val="none"/>
      </font>
      <fill>
        <patternFill patternType="solid">
          <fgColor indexed="64"/>
          <bgColor theme="0" tint="-0.14999847407452621"/>
        </patternFill>
      </fill>
      <alignment horizontal="center" vertical="center" textRotation="0" wrapText="1" indent="0" justifyLastLine="0" shrinkToFit="0" readingOrder="0"/>
    </dxf>
    <dxf>
      <font>
        <b val="0"/>
        <i val="0"/>
        <strike val="0"/>
        <condense val="0"/>
        <extend val="0"/>
        <outline val="0"/>
        <shadow val="0"/>
        <u val="none"/>
        <vertAlign val="baseline"/>
        <sz val="8"/>
        <color theme="1"/>
        <name val="Arial"/>
        <family val="2"/>
        <scheme val="none"/>
      </font>
      <fill>
        <patternFill patternType="solid">
          <fgColor indexed="64"/>
          <bgColor theme="0"/>
        </patternFill>
      </fill>
      <alignment horizontal="general" vertical="top" textRotation="0" wrapText="1" indent="0" justifyLastLine="0" shrinkToFit="0" readingOrder="0"/>
      <border diagonalUp="0" diagonalDown="0" outline="0">
        <left/>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Arial"/>
        <family val="2"/>
        <scheme val="none"/>
      </font>
      <fill>
        <patternFill patternType="solid">
          <fgColor indexed="64"/>
          <bgColor theme="0"/>
        </patternFill>
      </fill>
      <alignment horizontal="general" vertical="top" textRotation="0" wrapText="1" indent="0" justifyLastLine="0" shrinkToFit="0" readingOrder="0"/>
    </dxf>
    <dxf>
      <border outline="0">
        <bottom style="thin">
          <color indexed="64"/>
        </bottom>
      </border>
    </dxf>
    <dxf>
      <font>
        <b/>
        <i val="0"/>
        <strike val="0"/>
        <condense val="0"/>
        <extend val="0"/>
        <outline val="0"/>
        <shadow val="0"/>
        <u val="none"/>
        <vertAlign val="baseline"/>
        <sz val="8"/>
        <color theme="1"/>
        <name val="Arial"/>
        <family val="2"/>
        <scheme val="none"/>
      </font>
      <fill>
        <patternFill patternType="solid">
          <fgColor indexed="64"/>
          <bgColor theme="0" tint="-0.14999847407452621"/>
        </patternFill>
      </fill>
      <alignment horizontal="center" vertical="center" textRotation="0" wrapText="1" indent="0" justifyLastLine="0" shrinkToFit="0" readingOrder="0"/>
    </dxf>
    <dxf>
      <font>
        <strike val="0"/>
        <outline val="0"/>
        <shadow val="0"/>
        <u val="none"/>
        <vertAlign val="baseline"/>
        <sz val="8"/>
      </font>
    </dxf>
    <dxf>
      <border outline="0">
        <top style="thin">
          <color indexed="64"/>
        </top>
      </border>
    </dxf>
    <dxf>
      <border outline="0">
        <left style="thin">
          <color indexed="64"/>
        </left>
        <right style="thin">
          <color indexed="64"/>
        </right>
        <top style="thin">
          <color indexed="64"/>
        </top>
        <bottom style="thin">
          <color indexed="64"/>
        </bottom>
      </border>
    </dxf>
    <dxf>
      <font>
        <strike val="0"/>
        <outline val="0"/>
        <shadow val="0"/>
        <u val="none"/>
        <vertAlign val="baseline"/>
        <sz val="8"/>
      </font>
    </dxf>
    <dxf>
      <border outline="0">
        <bottom style="thin">
          <color indexed="64"/>
        </bottom>
      </border>
    </dxf>
    <dxf>
      <font>
        <b/>
        <i val="0"/>
        <strike val="0"/>
        <condense val="0"/>
        <extend val="0"/>
        <outline val="0"/>
        <shadow val="0"/>
        <u val="none"/>
        <vertAlign val="baseline"/>
        <sz val="8"/>
        <color theme="1"/>
        <name val="Arial"/>
        <family val="2"/>
        <scheme val="none"/>
      </font>
      <fill>
        <patternFill patternType="solid">
          <fgColor indexed="64"/>
          <bgColor theme="0" tint="-0.14999847407452621"/>
        </patternFill>
      </fill>
      <alignment horizontal="center" vertical="center" textRotation="0" wrapText="1" indent="0" justifyLastLine="0" shrinkToFit="0" readingOrder="0"/>
    </dxf>
    <dxf>
      <font>
        <b val="0"/>
        <i val="0"/>
        <strike val="0"/>
        <condense val="0"/>
        <extend val="0"/>
        <outline val="0"/>
        <shadow val="0"/>
        <u val="none"/>
        <vertAlign val="baseline"/>
        <sz val="8"/>
        <color theme="1"/>
        <name val="Arial"/>
        <family val="2"/>
        <scheme val="none"/>
      </font>
      <fill>
        <patternFill patternType="solid">
          <fgColor indexed="64"/>
          <bgColor theme="0"/>
        </patternFill>
      </fill>
      <alignment horizontal="left" vertical="top" textRotation="0" wrapText="1" indent="0" justifyLastLine="0" shrinkToFit="0" readingOrder="0"/>
      <border diagonalUp="0" diagonalDown="0" outline="0">
        <left/>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Arial"/>
        <family val="2"/>
        <scheme val="none"/>
      </font>
      <fill>
        <patternFill patternType="solid">
          <fgColor indexed="64"/>
          <bgColor theme="0"/>
        </patternFill>
      </fill>
      <alignment horizontal="left" vertical="top" textRotation="0" wrapText="1" indent="0" justifyLastLine="0" shrinkToFit="0" readingOrder="0"/>
    </dxf>
    <dxf>
      <border outline="0">
        <bottom style="thin">
          <color indexed="64"/>
        </bottom>
      </border>
    </dxf>
    <dxf>
      <font>
        <b/>
        <i val="0"/>
        <strike val="0"/>
        <condense val="0"/>
        <extend val="0"/>
        <outline val="0"/>
        <shadow val="0"/>
        <u val="none"/>
        <vertAlign val="baseline"/>
        <sz val="8"/>
        <color theme="1"/>
        <name val="Arial"/>
        <family val="2"/>
        <scheme val="none"/>
      </font>
      <fill>
        <patternFill patternType="solid">
          <fgColor indexed="64"/>
          <bgColor theme="0" tint="-0.14999847407452621"/>
        </patternFill>
      </fill>
      <alignment horizontal="center" vertical="center" textRotation="0" wrapText="1" indent="0" justifyLastLine="0" shrinkToFit="0" readingOrder="0"/>
    </dxf>
    <dxf>
      <font>
        <b val="0"/>
        <i val="0"/>
        <strike val="0"/>
        <condense val="0"/>
        <extend val="0"/>
        <outline val="0"/>
        <shadow val="0"/>
        <u val="none"/>
        <vertAlign val="baseline"/>
        <sz val="8"/>
        <color theme="1"/>
        <name val="Arial"/>
        <family val="2"/>
        <scheme val="none"/>
      </font>
      <fill>
        <patternFill patternType="solid">
          <fgColor indexed="64"/>
          <bgColor theme="0"/>
        </patternFill>
      </fill>
      <alignment horizontal="left" vertical="top" textRotation="0" wrapText="1" indent="0" justifyLastLine="0" shrinkToFit="0" readingOrder="0"/>
      <border diagonalUp="0" diagonalDown="0" outline="0">
        <left/>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Arial"/>
        <family val="2"/>
        <scheme val="none"/>
      </font>
      <fill>
        <patternFill patternType="solid">
          <fgColor indexed="64"/>
          <bgColor theme="0"/>
        </patternFill>
      </fill>
      <alignment horizontal="left" vertical="top" textRotation="0" wrapText="1" indent="0" justifyLastLine="0" shrinkToFit="0" readingOrder="0"/>
    </dxf>
    <dxf>
      <border outline="0">
        <bottom style="thin">
          <color indexed="64"/>
        </bottom>
      </border>
    </dxf>
    <dxf>
      <font>
        <b/>
        <i val="0"/>
        <strike val="0"/>
        <condense val="0"/>
        <extend val="0"/>
        <outline val="0"/>
        <shadow val="0"/>
        <u val="none"/>
        <vertAlign val="baseline"/>
        <sz val="8"/>
        <color theme="1"/>
        <name val="Arial"/>
        <family val="2"/>
        <scheme val="none"/>
      </font>
      <fill>
        <patternFill patternType="solid">
          <fgColor indexed="64"/>
          <bgColor theme="0" tint="-0.14999847407452621"/>
        </patternFill>
      </fill>
      <alignment horizontal="center" vertical="center" textRotation="0" wrapText="1" indent="0" justifyLastLine="0" shrinkToFit="0" readingOrder="0"/>
    </dxf>
    <dxf>
      <font>
        <b val="0"/>
        <i val="0"/>
        <strike val="0"/>
        <condense val="0"/>
        <extend val="0"/>
        <outline val="0"/>
        <shadow val="0"/>
        <u val="none"/>
        <vertAlign val="baseline"/>
        <sz val="8"/>
        <color theme="1"/>
        <name val="Arial"/>
        <family val="2"/>
        <scheme val="none"/>
      </font>
      <fill>
        <patternFill patternType="solid">
          <fgColor indexed="64"/>
          <bgColor theme="0"/>
        </patternFill>
      </fill>
      <alignment horizontal="left" vertical="top" textRotation="0" wrapText="1" indent="0" justifyLastLine="0" shrinkToFit="0" readingOrder="0"/>
      <border diagonalUp="0" diagonalDown="0" outline="0">
        <left/>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Arial"/>
        <family val="2"/>
        <scheme val="none"/>
      </font>
      <fill>
        <patternFill patternType="solid">
          <fgColor indexed="64"/>
          <bgColor theme="0"/>
        </patternFill>
      </fill>
      <alignment horizontal="left" vertical="top" textRotation="0" wrapText="1" indent="0" justifyLastLine="0" shrinkToFit="0" readingOrder="0"/>
    </dxf>
    <dxf>
      <border outline="0">
        <bottom style="thin">
          <color indexed="64"/>
        </bottom>
      </border>
    </dxf>
    <dxf>
      <font>
        <b/>
        <i val="0"/>
        <strike val="0"/>
        <condense val="0"/>
        <extend val="0"/>
        <outline val="0"/>
        <shadow val="0"/>
        <u val="none"/>
        <vertAlign val="baseline"/>
        <sz val="8"/>
        <color theme="1"/>
        <name val="Arial"/>
        <family val="2"/>
        <scheme val="none"/>
      </font>
      <fill>
        <patternFill patternType="solid">
          <fgColor indexed="64"/>
          <bgColor theme="0" tint="-0.14999847407452621"/>
        </patternFill>
      </fill>
      <alignment horizontal="center" vertical="center" textRotation="0" wrapText="1" indent="0" justifyLastLine="0" shrinkToFit="0" readingOrder="0"/>
    </dxf>
    <dxf>
      <font>
        <b val="0"/>
        <i val="0"/>
        <strike val="0"/>
        <condense val="0"/>
        <extend val="0"/>
        <outline val="0"/>
        <shadow val="0"/>
        <u val="none"/>
        <vertAlign val="baseline"/>
        <sz val="8"/>
        <color theme="1"/>
        <name val="Arial"/>
        <family val="2"/>
        <scheme val="none"/>
      </font>
      <fill>
        <patternFill patternType="solid">
          <fgColor indexed="64"/>
          <bgColor theme="0"/>
        </patternFill>
      </fill>
      <alignment horizontal="left" vertical="top" textRotation="0" wrapText="1" indent="0" justifyLastLine="0" shrinkToFit="0" readingOrder="0"/>
      <border diagonalUp="0" diagonalDown="0" outline="0">
        <left/>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Arial"/>
        <family val="2"/>
        <scheme val="none"/>
      </font>
      <fill>
        <patternFill patternType="solid">
          <fgColor indexed="64"/>
          <bgColor theme="0"/>
        </patternFill>
      </fill>
      <alignment horizontal="left" vertical="top" textRotation="0" wrapText="1" indent="0" justifyLastLine="0" shrinkToFit="0" readingOrder="0"/>
    </dxf>
    <dxf>
      <border outline="0">
        <bottom style="thin">
          <color indexed="64"/>
        </bottom>
      </border>
    </dxf>
    <dxf>
      <font>
        <b/>
        <i val="0"/>
        <strike val="0"/>
        <condense val="0"/>
        <extend val="0"/>
        <outline val="0"/>
        <shadow val="0"/>
        <u val="none"/>
        <vertAlign val="baseline"/>
        <sz val="8"/>
        <color theme="1"/>
        <name val="Arial"/>
        <family val="2"/>
        <scheme val="none"/>
      </font>
      <fill>
        <patternFill patternType="solid">
          <fgColor indexed="64"/>
          <bgColor theme="0" tint="-0.14999847407452621"/>
        </patternFill>
      </fill>
      <alignment horizontal="center" vertical="center" textRotation="0" wrapText="1" indent="0" justifyLastLine="0" shrinkToFit="0" readingOrder="0"/>
    </dxf>
    <dxf>
      <font>
        <b val="0"/>
        <i val="0"/>
        <strike val="0"/>
        <condense val="0"/>
        <extend val="0"/>
        <outline val="0"/>
        <shadow val="0"/>
        <u val="none"/>
        <vertAlign val="baseline"/>
        <sz val="8"/>
        <color theme="1"/>
        <name val="Arial"/>
        <family val="2"/>
        <scheme val="none"/>
      </font>
      <fill>
        <patternFill patternType="solid">
          <fgColor indexed="64"/>
          <bgColor theme="0"/>
        </patternFill>
      </fill>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top style="thin">
          <color indexed="64"/>
        </top>
        <bottom style="thin">
          <color indexed="64"/>
        </bottom>
      </border>
    </dxf>
    <dxf>
      <font>
        <b val="0"/>
        <i val="0"/>
        <strike val="0"/>
        <condense val="0"/>
        <extend val="0"/>
        <outline val="0"/>
        <shadow val="0"/>
        <u val="none"/>
        <vertAlign val="baseline"/>
        <sz val="8"/>
        <color theme="1"/>
        <name val="Arial"/>
        <family val="2"/>
        <scheme val="none"/>
      </font>
      <fill>
        <patternFill patternType="solid">
          <fgColor indexed="64"/>
          <bgColor theme="0"/>
        </patternFill>
      </fill>
      <alignment horizontal="left" vertical="top" textRotation="0" wrapText="1" indent="0" justifyLastLine="0" shrinkToFit="0" readingOrder="0"/>
    </dxf>
    <dxf>
      <border outline="0">
        <bottom style="thin">
          <color indexed="64"/>
        </bottom>
      </border>
    </dxf>
    <dxf>
      <font>
        <b/>
        <i val="0"/>
        <strike val="0"/>
        <condense val="0"/>
        <extend val="0"/>
        <outline val="0"/>
        <shadow val="0"/>
        <u val="none"/>
        <vertAlign val="baseline"/>
        <sz val="8"/>
        <color theme="1"/>
        <name val="Arial"/>
        <family val="2"/>
        <scheme val="none"/>
      </font>
      <fill>
        <patternFill patternType="solid">
          <fgColor indexed="64"/>
          <bgColor theme="0" tint="-0.14999847407452621"/>
        </patternFill>
      </fill>
      <alignment horizontal="center" vertical="center" textRotation="0" wrapText="1" indent="0" justifyLastLine="0" shrinkToFit="0" readingOrder="0"/>
    </dxf>
    <dxf>
      <numFmt numFmtId="30" formatCode="@"/>
      <fill>
        <patternFill>
          <bgColor theme="9" tint="0.59996337778862885"/>
        </patternFill>
      </fill>
    </dxf>
    <dxf>
      <numFmt numFmtId="30" formatCode="@"/>
      <fill>
        <patternFill>
          <bgColor rgb="FF92D050"/>
        </patternFill>
      </fill>
    </dxf>
    <dxf>
      <fill>
        <patternFill>
          <bgColor rgb="FFFFFF00"/>
        </patternFill>
      </fill>
    </dxf>
    <dxf>
      <fill>
        <patternFill>
          <bgColor rgb="FFF06510"/>
        </patternFill>
      </fill>
    </dxf>
    <dxf>
      <fill>
        <patternFill>
          <bgColor rgb="FFFF0000"/>
        </patternFill>
      </fill>
    </dxf>
    <dxf>
      <numFmt numFmtId="30" formatCode="@"/>
      <fill>
        <patternFill>
          <bgColor theme="9" tint="0.59996337778862885"/>
        </patternFill>
      </fill>
    </dxf>
    <dxf>
      <numFmt numFmtId="30" formatCode="@"/>
      <fill>
        <patternFill>
          <bgColor rgb="FF92D050"/>
        </patternFill>
      </fill>
    </dxf>
    <dxf>
      <fill>
        <patternFill>
          <bgColor rgb="FFFFFF00"/>
        </patternFill>
      </fill>
    </dxf>
    <dxf>
      <fill>
        <patternFill>
          <bgColor rgb="FFF06510"/>
        </patternFill>
      </fill>
    </dxf>
    <dxf>
      <fill>
        <patternFill>
          <bgColor rgb="FFFF0000"/>
        </patternFill>
      </fill>
    </dxf>
  </dxfs>
  <tableStyles count="0" defaultTableStyle="TableStyleMedium2" defaultPivotStyle="PivotStyleLight16"/>
  <colors>
    <mruColors>
      <color rgb="FFF06510"/>
      <color rgb="FFEA6716"/>
      <color rgb="FFED471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76201</xdr:colOff>
      <xdr:row>1</xdr:row>
      <xdr:rowOff>28574</xdr:rowOff>
    </xdr:from>
    <xdr:to>
      <xdr:col>3</xdr:col>
      <xdr:colOff>762516</xdr:colOff>
      <xdr:row>4</xdr:row>
      <xdr:rowOff>171449</xdr:rowOff>
    </xdr:to>
    <xdr:pic>
      <xdr:nvPicPr>
        <xdr:cNvPr id="3" name="Imagen 2">
          <a:extLst>
            <a:ext uri="{FF2B5EF4-FFF2-40B4-BE49-F238E27FC236}">
              <a16:creationId xmlns:a16="http://schemas.microsoft.com/office/drawing/2014/main" id="{5B3AF4CB-82CD-2CAE-9495-5EF14B84E473}"/>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4083" t="3606" r="3673" b="7460"/>
        <a:stretch/>
      </xdr:blipFill>
      <xdr:spPr bwMode="auto">
        <a:xfrm>
          <a:off x="238126" y="171449"/>
          <a:ext cx="2181740" cy="7143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F58BD746-A5A2-4BFE-9156-91922398AC6F}" name="TIPO" displayName="TIPO" ref="B2:B14" totalsRowShown="0" headerRowDxfId="77" dataDxfId="75" headerRowBorderDxfId="76" tableBorderDxfId="74" totalsRowBorderDxfId="73">
  <autoFilter ref="B2:B14" xr:uid="{F58BD746-A5A2-4BFE-9156-91922398AC6F}"/>
  <tableColumns count="1">
    <tableColumn id="1" xr3:uid="{BFCF5F53-9F72-4CEA-83E5-39F9127D9E89}" name="TIPO" dataDxfId="72"/>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4A487BC7-62E4-48EB-96A3-266410DE7CB5}" name="PRESION" displayName="PRESION" ref="L2:L6" totalsRowShown="0" headerRowDxfId="23" dataDxfId="21" headerRowBorderDxfId="22" tableBorderDxfId="20" totalsRowBorderDxfId="19">
  <autoFilter ref="L2:L6" xr:uid="{4A487BC7-62E4-48EB-96A3-266410DE7CB5}"/>
  <tableColumns count="1">
    <tableColumn id="1" xr3:uid="{1159A9BA-34F7-434F-91A6-9C0DCB53A29C}" name="PRESION" dataDxfId="18"/>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F4703772-B1C3-4EBA-8E30-18B5FD628271}" name="MOVIMIENTO" displayName="MOVIMIENTO" ref="M2:M8" totalsRowShown="0" headerRowDxfId="17" dataDxfId="15" headerRowBorderDxfId="16" tableBorderDxfId="14" totalsRowBorderDxfId="13">
  <autoFilter ref="M2:M8" xr:uid="{F4703772-B1C3-4EBA-8E30-18B5FD628271}"/>
  <tableColumns count="1">
    <tableColumn id="1" xr3:uid="{8D64983B-7298-4A68-AF72-E63873596EB6}" name="MOVIMIENTO" dataDxfId="12"/>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1E525CFB-F3A1-4895-859C-B0C9318A4226}" name="FENOMENOS" displayName="FENOMENOS" ref="N2:N4" totalsRowShown="0" headerRowDxfId="11" dataDxfId="9" headerRowBorderDxfId="10" tableBorderDxfId="8" totalsRowBorderDxfId="7">
  <autoFilter ref="N2:N4" xr:uid="{1E525CFB-F3A1-4895-859C-B0C9318A4226}"/>
  <tableColumns count="1">
    <tableColumn id="1" xr3:uid="{67224F0E-B98A-4D19-AE80-DE8960B61FBE}" name="FENOMENOS" dataDxfId="6"/>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EFCE41E4-2DAE-497D-B9FC-CB914DCCEDA5}" name="ERGONOMICO" displayName="ERGONOMICO" ref="O2:O4" totalsRowShown="0" headerRowDxfId="5" dataDxfId="3" headerRowBorderDxfId="4" tableBorderDxfId="2" totalsRowBorderDxfId="1">
  <autoFilter ref="O2:O4" xr:uid="{EFCE41E4-2DAE-497D-B9FC-CB914DCCEDA5}"/>
  <tableColumns count="1">
    <tableColumn id="1" xr3:uid="{6A20630D-8665-413E-9321-C18D7D18CA19}" name="ERGONOMICO" dataDxfId="0"/>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FDCEE6FC-5DDE-4DB3-A280-08B66E57A57F}" name="MECANICA" displayName="MECANICA" ref="D2:D9" totalsRowShown="0" headerRowDxfId="71" dataDxfId="69" headerRowBorderDxfId="70" tableBorderDxfId="68" totalsRowBorderDxfId="67">
  <autoFilter ref="D2:D9" xr:uid="{FDCEE6FC-5DDE-4DB3-A280-08B66E57A57F}"/>
  <tableColumns count="1">
    <tableColumn id="1" xr3:uid="{064D27A0-1C07-4DA5-9E01-1F52021920E2}" name="MECANICA" dataDxfId="66"/>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61BF424A-9C98-478C-AA15-960F2338D140}" name="ELECTRICA" displayName="ELECTRICA" ref="E2:E10" totalsRowShown="0" headerRowDxfId="65" dataDxfId="63" headerRowBorderDxfId="64" tableBorderDxfId="62" totalsRowBorderDxfId="61">
  <autoFilter ref="E2:E10" xr:uid="{61BF424A-9C98-478C-AA15-960F2338D140}"/>
  <tableColumns count="1">
    <tableColumn id="1" xr3:uid="{5072FE76-9914-46BE-979E-9310C0F89B4B}" name="ELECTRICA" dataDxfId="60"/>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AFEE9A92-B513-44CC-BA26-56AE08F0E061}" name="GRAVEDAD" displayName="GRAVEDAD" ref="F2:F8" totalsRowShown="0" headerRowDxfId="59" dataDxfId="57" headerRowBorderDxfId="58" tableBorderDxfId="56" totalsRowBorderDxfId="55">
  <autoFilter ref="F2:F8" xr:uid="{AFEE9A92-B513-44CC-BA26-56AE08F0E061}"/>
  <tableColumns count="1">
    <tableColumn id="1" xr3:uid="{44565842-45B0-4E1D-9DF3-9CF467EAC5B0}" name="GRAVEDAD" dataDxfId="54"/>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5EE750D-8832-49CF-886F-3C9BC8888F08}" name="TEMPERATURA" displayName="TEMPERATURA" ref="G2:G9" totalsRowShown="0" headerRowDxfId="53" dataDxfId="51" headerRowBorderDxfId="52" tableBorderDxfId="50" totalsRowBorderDxfId="49">
  <autoFilter ref="G2:G9" xr:uid="{05EE750D-8832-49CF-886F-3C9BC8888F08}"/>
  <tableColumns count="1">
    <tableColumn id="1" xr3:uid="{4401C967-BCEB-467F-8D05-C6E3C6E6B9DE}" name="TEMPERATURA" dataDxfId="48"/>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74000332-80C4-45EA-B44D-E987BD8D9D1A}" name="QUIMICO" displayName="QUIMICO" ref="H2:H9" totalsRowShown="0" headerRowDxfId="47" dataDxfId="45" headerRowBorderDxfId="46" tableBorderDxfId="44" totalsRowBorderDxfId="43">
  <autoFilter ref="H2:H9" xr:uid="{74000332-80C4-45EA-B44D-E987BD8D9D1A}"/>
  <tableColumns count="1">
    <tableColumn id="1" xr3:uid="{35388C81-C935-4E86-8953-6BED2BD987B3}" name="QUIMICO" dataDxfId="42"/>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10F62681-23D0-44E1-8BBF-26C5C3802BDA}" name="BIOLOGICO" displayName="BIOLOGICO" ref="I2:I6" totalsRowShown="0" headerRowDxfId="41" dataDxfId="39" headerRowBorderDxfId="40" tableBorderDxfId="38" totalsRowBorderDxfId="37">
  <autoFilter ref="I2:I6" xr:uid="{10F62681-23D0-44E1-8BBF-26C5C3802BDA}"/>
  <tableColumns count="1">
    <tableColumn id="1" xr3:uid="{CEAA1CF7-1D4A-42A4-903D-2EAB83B18572}" name="BIOLOGICO" dataDxfId="36"/>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F0777081-CB52-41EA-8C44-B4F9C8674FBD}" name="RADIACION" displayName="RADIACION" ref="J2:J6" totalsRowShown="0" headerRowDxfId="35" dataDxfId="33" headerRowBorderDxfId="34" tableBorderDxfId="32" totalsRowBorderDxfId="31">
  <autoFilter ref="J2:J6" xr:uid="{F0777081-CB52-41EA-8C44-B4F9C8674FBD}"/>
  <tableColumns count="1">
    <tableColumn id="1" xr3:uid="{65C1CD4B-8651-4780-ACF8-00196984E5C3}" name="RADIACION" dataDxfId="30"/>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E2D07AF5-3515-42A6-A387-B74BA3B84E0D}" name="SONIDO" displayName="SONIDO" ref="K2:K6" totalsRowShown="0" headerRowDxfId="29" dataDxfId="27" headerRowBorderDxfId="28" tableBorderDxfId="26" totalsRowBorderDxfId="25">
  <autoFilter ref="K2:K6" xr:uid="{E2D07AF5-3515-42A6-A387-B74BA3B84E0D}"/>
  <tableColumns count="1">
    <tableColumn id="1" xr3:uid="{A35DADD9-54DF-4216-89CA-F6D8D3A384A6}" name="SONIDO" dataDxfId="24"/>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table" Target="../tables/table7.xml"/><Relationship Id="rId13" Type="http://schemas.openxmlformats.org/officeDocument/2006/relationships/table" Target="../tables/table12.xml"/><Relationship Id="rId3" Type="http://schemas.openxmlformats.org/officeDocument/2006/relationships/table" Target="../tables/table2.xml"/><Relationship Id="rId7" Type="http://schemas.openxmlformats.org/officeDocument/2006/relationships/table" Target="../tables/table6.xml"/><Relationship Id="rId12" Type="http://schemas.openxmlformats.org/officeDocument/2006/relationships/table" Target="../tables/table11.xml"/><Relationship Id="rId2" Type="http://schemas.openxmlformats.org/officeDocument/2006/relationships/table" Target="../tables/table1.xml"/><Relationship Id="rId1" Type="http://schemas.openxmlformats.org/officeDocument/2006/relationships/printerSettings" Target="../printerSettings/printerSettings2.bin"/><Relationship Id="rId6" Type="http://schemas.openxmlformats.org/officeDocument/2006/relationships/table" Target="../tables/table5.xml"/><Relationship Id="rId11" Type="http://schemas.openxmlformats.org/officeDocument/2006/relationships/table" Target="../tables/table10.xml"/><Relationship Id="rId5" Type="http://schemas.openxmlformats.org/officeDocument/2006/relationships/table" Target="../tables/table4.xml"/><Relationship Id="rId10" Type="http://schemas.openxmlformats.org/officeDocument/2006/relationships/table" Target="../tables/table9.xml"/><Relationship Id="rId4" Type="http://schemas.openxmlformats.org/officeDocument/2006/relationships/table" Target="../tables/table3.xml"/><Relationship Id="rId9" Type="http://schemas.openxmlformats.org/officeDocument/2006/relationships/table" Target="../tables/table8.xml"/><Relationship Id="rId14" Type="http://schemas.openxmlformats.org/officeDocument/2006/relationships/table" Target="../tables/table13.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851083-FC14-4BC8-8A55-96AFFB0394BF}">
  <sheetPr>
    <pageSetUpPr fitToPage="1"/>
  </sheetPr>
  <dimension ref="A1:R50"/>
  <sheetViews>
    <sheetView tabSelected="1" workbookViewId="0">
      <selection activeCell="E23" sqref="E23"/>
    </sheetView>
  </sheetViews>
  <sheetFormatPr baseColWidth="10" defaultRowHeight="14.4"/>
  <cols>
    <col min="1" max="1" width="2.44140625" customWidth="1"/>
    <col min="2" max="2" width="4.88671875" customWidth="1"/>
    <col min="3" max="3" width="17.5546875" customWidth="1"/>
    <col min="4" max="4" width="13" customWidth="1"/>
    <col min="5" max="5" width="21.5546875" customWidth="1"/>
    <col min="6" max="7" width="5" customWidth="1"/>
    <col min="8" max="8" width="5.5546875" customWidth="1"/>
    <col min="9" max="9" width="11.5546875" customWidth="1"/>
    <col min="10" max="10" width="25" customWidth="1"/>
    <col min="11" max="11" width="5" customWidth="1"/>
    <col min="12" max="12" width="9.33203125" customWidth="1"/>
    <col min="13" max="13" width="8.33203125" customWidth="1"/>
    <col min="14" max="15" width="5" customWidth="1"/>
    <col min="16" max="16" width="5.5546875" customWidth="1"/>
    <col min="17" max="17" width="11.5546875" customWidth="1"/>
    <col min="18" max="18" width="2.33203125" customWidth="1"/>
  </cols>
  <sheetData>
    <row r="1" spans="1:18" ht="11.25" customHeight="1">
      <c r="A1" s="30"/>
      <c r="B1" s="30"/>
      <c r="C1" s="30"/>
      <c r="D1" s="30"/>
      <c r="E1" s="30"/>
      <c r="F1" s="30"/>
      <c r="G1" s="30"/>
      <c r="H1" s="30"/>
      <c r="I1" s="30"/>
      <c r="J1" s="30"/>
      <c r="K1" s="30"/>
      <c r="L1" s="30"/>
      <c r="M1" s="30"/>
      <c r="N1" s="30"/>
      <c r="O1" s="30"/>
      <c r="P1" s="30"/>
      <c r="Q1" s="30"/>
      <c r="R1" s="30"/>
    </row>
    <row r="2" spans="1:18">
      <c r="A2" s="30"/>
      <c r="B2" s="130"/>
      <c r="C2" s="131"/>
      <c r="D2" s="132"/>
      <c r="E2" s="136" t="s">
        <v>127</v>
      </c>
      <c r="F2" s="137"/>
      <c r="G2" s="137"/>
      <c r="H2" s="137"/>
      <c r="I2" s="137"/>
      <c r="J2" s="137"/>
      <c r="K2" s="137"/>
      <c r="L2" s="138"/>
      <c r="M2" s="145" t="s">
        <v>124</v>
      </c>
      <c r="N2" s="146"/>
      <c r="O2" s="142"/>
      <c r="P2" s="143"/>
      <c r="Q2" s="144"/>
      <c r="R2" s="30"/>
    </row>
    <row r="3" spans="1:18" ht="15" customHeight="1">
      <c r="A3" s="30"/>
      <c r="B3" s="133"/>
      <c r="C3" s="134"/>
      <c r="D3" s="135"/>
      <c r="E3" s="139"/>
      <c r="F3" s="140"/>
      <c r="G3" s="140"/>
      <c r="H3" s="140"/>
      <c r="I3" s="140"/>
      <c r="J3" s="140"/>
      <c r="K3" s="140"/>
      <c r="L3" s="141"/>
      <c r="M3" s="145" t="s">
        <v>125</v>
      </c>
      <c r="N3" s="146"/>
      <c r="O3" s="142"/>
      <c r="P3" s="143"/>
      <c r="Q3" s="144"/>
      <c r="R3" s="30"/>
    </row>
    <row r="4" spans="1:18" ht="15" customHeight="1">
      <c r="A4" s="30"/>
      <c r="B4" s="133"/>
      <c r="C4" s="134"/>
      <c r="D4" s="135"/>
      <c r="E4" s="180" t="s">
        <v>128</v>
      </c>
      <c r="F4" s="181"/>
      <c r="G4" s="181"/>
      <c r="H4" s="181"/>
      <c r="I4" s="181"/>
      <c r="J4" s="181"/>
      <c r="K4" s="181"/>
      <c r="L4" s="182"/>
      <c r="M4" s="147" t="s">
        <v>126</v>
      </c>
      <c r="N4" s="148"/>
      <c r="O4" s="149"/>
      <c r="P4" s="150"/>
      <c r="Q4" s="151"/>
      <c r="R4" s="30"/>
    </row>
    <row r="5" spans="1:18">
      <c r="A5" s="30"/>
      <c r="B5" s="133"/>
      <c r="C5" s="134"/>
      <c r="D5" s="135"/>
      <c r="E5" s="103"/>
      <c r="F5" s="104"/>
      <c r="G5" s="104"/>
      <c r="H5" s="104"/>
      <c r="I5" s="104"/>
      <c r="J5" s="104"/>
      <c r="K5" s="104"/>
      <c r="L5" s="105"/>
      <c r="M5" s="48"/>
      <c r="N5" s="48"/>
      <c r="O5" s="48"/>
      <c r="P5" s="48"/>
      <c r="Q5" s="61"/>
      <c r="R5" s="30"/>
    </row>
    <row r="6" spans="1:18" ht="6.75" customHeight="1">
      <c r="A6" s="30"/>
      <c r="B6" s="43"/>
      <c r="C6" s="77"/>
      <c r="D6" s="77"/>
      <c r="E6" s="43"/>
      <c r="F6" s="43"/>
      <c r="G6" s="43"/>
      <c r="H6" s="43"/>
      <c r="I6" s="43"/>
      <c r="J6" s="43"/>
      <c r="K6" s="43"/>
      <c r="L6" s="43"/>
      <c r="M6" s="43"/>
      <c r="N6" s="43"/>
      <c r="O6" s="43"/>
      <c r="P6" s="43"/>
      <c r="Q6" s="43"/>
      <c r="R6" s="30"/>
    </row>
    <row r="7" spans="1:18" ht="15.75" customHeight="1">
      <c r="A7" s="30"/>
      <c r="B7" s="91" t="s">
        <v>210</v>
      </c>
      <c r="C7" s="92"/>
      <c r="D7" s="92"/>
      <c r="E7" s="92"/>
      <c r="F7" s="92"/>
      <c r="G7" s="92"/>
      <c r="H7" s="92"/>
      <c r="I7" s="92"/>
      <c r="J7" s="92"/>
      <c r="K7" s="92"/>
      <c r="L7" s="92"/>
      <c r="M7" s="92"/>
      <c r="N7" s="92"/>
      <c r="O7" s="92"/>
      <c r="P7" s="92"/>
      <c r="Q7" s="93"/>
      <c r="R7" s="30"/>
    </row>
    <row r="8" spans="1:18" ht="15.75" customHeight="1">
      <c r="A8" s="30"/>
      <c r="B8" s="153" t="s">
        <v>129</v>
      </c>
      <c r="C8" s="155"/>
      <c r="D8" s="113"/>
      <c r="E8" s="114"/>
      <c r="F8" s="153" t="s">
        <v>130</v>
      </c>
      <c r="G8" s="154"/>
      <c r="H8" s="155"/>
      <c r="I8" s="109"/>
      <c r="J8" s="110"/>
      <c r="K8" s="153" t="s">
        <v>131</v>
      </c>
      <c r="L8" s="154"/>
      <c r="M8" s="155"/>
      <c r="N8" s="161" t="s">
        <v>185</v>
      </c>
      <c r="O8" s="162"/>
      <c r="P8" s="162"/>
      <c r="Q8" s="163"/>
      <c r="R8" s="30"/>
    </row>
    <row r="9" spans="1:18" ht="15.75" customHeight="1">
      <c r="A9" s="30"/>
      <c r="B9" s="120" t="s">
        <v>136</v>
      </c>
      <c r="C9" s="122" t="s">
        <v>130</v>
      </c>
      <c r="D9" s="115"/>
      <c r="E9" s="116"/>
      <c r="F9" s="120" t="s">
        <v>209</v>
      </c>
      <c r="G9" s="121"/>
      <c r="H9" s="122"/>
      <c r="I9" s="111"/>
      <c r="J9" s="112"/>
      <c r="K9" s="120" t="s">
        <v>132</v>
      </c>
      <c r="L9" s="121"/>
      <c r="M9" s="122"/>
      <c r="N9" s="156" t="s">
        <v>186</v>
      </c>
      <c r="O9" s="157"/>
      <c r="P9" s="157"/>
      <c r="Q9" s="158"/>
      <c r="R9" s="30"/>
    </row>
    <row r="10" spans="1:18" ht="15.75" customHeight="1">
      <c r="A10" s="30"/>
      <c r="B10" s="120" t="s">
        <v>134</v>
      </c>
      <c r="C10" s="122"/>
      <c r="D10" s="156" t="s">
        <v>183</v>
      </c>
      <c r="E10" s="157"/>
      <c r="F10" s="157"/>
      <c r="G10" s="157"/>
      <c r="H10" s="157"/>
      <c r="I10" s="157"/>
      <c r="J10" s="158"/>
      <c r="K10" s="120" t="s">
        <v>133</v>
      </c>
      <c r="L10" s="121"/>
      <c r="M10" s="122"/>
      <c r="N10" s="156"/>
      <c r="O10" s="157"/>
      <c r="P10" s="157"/>
      <c r="Q10" s="158"/>
      <c r="R10" s="30"/>
    </row>
    <row r="11" spans="1:18" ht="47.25" customHeight="1">
      <c r="A11" s="30"/>
      <c r="B11" s="159" t="s">
        <v>135</v>
      </c>
      <c r="C11" s="160"/>
      <c r="D11" s="117" t="s">
        <v>184</v>
      </c>
      <c r="E11" s="118"/>
      <c r="F11" s="118"/>
      <c r="G11" s="118"/>
      <c r="H11" s="118"/>
      <c r="I11" s="118"/>
      <c r="J11" s="118"/>
      <c r="K11" s="118"/>
      <c r="L11" s="118"/>
      <c r="M11" s="118"/>
      <c r="N11" s="118"/>
      <c r="O11" s="118"/>
      <c r="P11" s="118"/>
      <c r="Q11" s="119"/>
      <c r="R11" s="30"/>
    </row>
    <row r="12" spans="1:18" ht="6.75" customHeight="1">
      <c r="A12" s="30"/>
      <c r="B12" s="126"/>
      <c r="C12" s="126"/>
      <c r="D12" s="126"/>
      <c r="E12" s="126"/>
      <c r="F12" s="126"/>
      <c r="G12" s="126"/>
      <c r="H12" s="126"/>
      <c r="I12" s="126"/>
      <c r="J12" s="126"/>
      <c r="K12" s="126"/>
      <c r="L12" s="126"/>
      <c r="M12" s="126"/>
      <c r="N12" s="126"/>
      <c r="O12" s="126"/>
      <c r="P12" s="126"/>
      <c r="Q12" s="126"/>
      <c r="R12" s="30"/>
    </row>
    <row r="13" spans="1:18" ht="15.75" customHeight="1">
      <c r="A13" s="30"/>
      <c r="B13" s="106" t="s">
        <v>57</v>
      </c>
      <c r="C13" s="107"/>
      <c r="D13" s="107"/>
      <c r="E13" s="108"/>
      <c r="F13" s="106" t="s">
        <v>211</v>
      </c>
      <c r="G13" s="107"/>
      <c r="H13" s="107"/>
      <c r="I13" s="108"/>
      <c r="J13" s="103" t="s">
        <v>123</v>
      </c>
      <c r="K13" s="104"/>
      <c r="L13" s="104"/>
      <c r="M13" s="105"/>
      <c r="N13" s="106" t="s">
        <v>212</v>
      </c>
      <c r="O13" s="107"/>
      <c r="P13" s="107"/>
      <c r="Q13" s="108"/>
      <c r="R13" s="30"/>
    </row>
    <row r="14" spans="1:18" ht="66" customHeight="1">
      <c r="A14" s="30"/>
      <c r="B14" s="37" t="s">
        <v>171</v>
      </c>
      <c r="C14" s="37" t="s">
        <v>170</v>
      </c>
      <c r="D14" s="37" t="s">
        <v>169</v>
      </c>
      <c r="E14" s="37" t="s">
        <v>168</v>
      </c>
      <c r="F14" s="76" t="s">
        <v>16</v>
      </c>
      <c r="G14" s="76" t="s">
        <v>1</v>
      </c>
      <c r="H14" s="76" t="s">
        <v>36</v>
      </c>
      <c r="I14" s="37" t="s">
        <v>172</v>
      </c>
      <c r="J14" s="37" t="s">
        <v>174</v>
      </c>
      <c r="K14" s="123" t="s">
        <v>173</v>
      </c>
      <c r="L14" s="124"/>
      <c r="M14" s="125"/>
      <c r="N14" s="76" t="s">
        <v>16</v>
      </c>
      <c r="O14" s="76" t="s">
        <v>1</v>
      </c>
      <c r="P14" s="76" t="s">
        <v>36</v>
      </c>
      <c r="Q14" s="37" t="s">
        <v>172</v>
      </c>
      <c r="R14" s="30"/>
    </row>
    <row r="15" spans="1:18" ht="40.799999999999997">
      <c r="A15" s="30"/>
      <c r="B15" s="97">
        <v>1</v>
      </c>
      <c r="C15" s="100" t="s">
        <v>192</v>
      </c>
      <c r="D15" s="39" t="s">
        <v>71</v>
      </c>
      <c r="E15" s="39" t="s">
        <v>95</v>
      </c>
      <c r="F15" s="38">
        <v>2</v>
      </c>
      <c r="G15" s="38">
        <v>2</v>
      </c>
      <c r="H15" s="38">
        <f>+F15*G15</f>
        <v>4</v>
      </c>
      <c r="I15" s="39" t="str">
        <f>IF(H15="","",IF(H15&lt;=1,"BAJO",IF(H15&lt;=4,"ACEPTABLE",IF(H15&lt;=9,"MODERADO",IF(H15&lt;=16,"ALTO",IF(H15&gt;16,"INTOLERABLE"))))))</f>
        <v>ACEPTABLE</v>
      </c>
      <c r="J15" s="39" t="s">
        <v>193</v>
      </c>
      <c r="K15" s="94" t="s">
        <v>194</v>
      </c>
      <c r="L15" s="95"/>
      <c r="M15" s="96"/>
      <c r="N15" s="38">
        <v>2</v>
      </c>
      <c r="O15" s="38">
        <v>1</v>
      </c>
      <c r="P15" s="40">
        <f>+N15*O15</f>
        <v>2</v>
      </c>
      <c r="Q15" s="39" t="str">
        <f>IF(P15="","",IF(P15&lt;=1,"BAJO",IF(P15&lt;=4,"ACEPTABLE",IF(P15&lt;=9,"MODERADO",IF(P15&lt;=16,"ALTO",IF(P15&gt;16,"INTOLERABLE"))))))</f>
        <v>ACEPTABLE</v>
      </c>
      <c r="R15" s="30"/>
    </row>
    <row r="16" spans="1:18" ht="30.6">
      <c r="A16" s="30"/>
      <c r="B16" s="98"/>
      <c r="C16" s="101"/>
      <c r="D16" s="39" t="s">
        <v>74</v>
      </c>
      <c r="E16" s="39" t="s">
        <v>113</v>
      </c>
      <c r="F16" s="38">
        <v>2</v>
      </c>
      <c r="G16" s="38">
        <v>2</v>
      </c>
      <c r="H16" s="38">
        <f t="shared" ref="H16:H31" si="0">+F16*G16</f>
        <v>4</v>
      </c>
      <c r="I16" s="39" t="str">
        <f>IF(H16="","",IF(H16&lt;=1,"BAJO",IF(H16&lt;=4,"ACEPTABLE",IF(H16&lt;=9,"MODERADO",IF(H16&lt;=16,"ALTO",IF(H16&gt;16,"INTOLERABLE"))))))</f>
        <v>ACEPTABLE</v>
      </c>
      <c r="J16" s="39" t="s">
        <v>195</v>
      </c>
      <c r="K16" s="94" t="s">
        <v>194</v>
      </c>
      <c r="L16" s="95"/>
      <c r="M16" s="96"/>
      <c r="N16" s="38">
        <v>2</v>
      </c>
      <c r="O16" s="38">
        <v>1</v>
      </c>
      <c r="P16" s="40">
        <f t="shared" ref="P16:P31" si="1">+N16*O16</f>
        <v>2</v>
      </c>
      <c r="Q16" s="39" t="str">
        <f t="shared" ref="Q16:Q31" si="2">IF(P16="","",IF(P16&lt;=1,"BAJO",IF(P16&lt;=4,"ACEPTABLE",IF(P16&lt;=9,"MODERADO",IF(P16&lt;=16,"ALTO",IF(P16&gt;16,"INTOLERABLE"))))))</f>
        <v>ACEPTABLE</v>
      </c>
      <c r="R16" s="30"/>
    </row>
    <row r="17" spans="1:18" ht="71.400000000000006">
      <c r="A17" s="30"/>
      <c r="B17" s="98"/>
      <c r="C17" s="101"/>
      <c r="D17" s="39" t="s">
        <v>70</v>
      </c>
      <c r="E17" s="39" t="s">
        <v>91</v>
      </c>
      <c r="F17" s="38">
        <v>3</v>
      </c>
      <c r="G17" s="38">
        <v>3</v>
      </c>
      <c r="H17" s="38">
        <f t="shared" si="0"/>
        <v>9</v>
      </c>
      <c r="I17" s="39" t="str">
        <f t="shared" ref="I17:I31" si="3">IF(H17="","",IF(H17&lt;=1,"BAJO",IF(H17&lt;=4,"ACEPTABLE",IF(H17&lt;=9,"MODERADO",IF(H17&lt;=16,"ALTO",IF(H17&gt;16,"INTOLERABLE"))))))</f>
        <v>MODERADO</v>
      </c>
      <c r="J17" s="39" t="s">
        <v>202</v>
      </c>
      <c r="K17" s="94" t="s">
        <v>194</v>
      </c>
      <c r="L17" s="95"/>
      <c r="M17" s="96"/>
      <c r="N17" s="38">
        <v>2</v>
      </c>
      <c r="O17" s="38">
        <v>2</v>
      </c>
      <c r="P17" s="40">
        <f t="shared" si="1"/>
        <v>4</v>
      </c>
      <c r="Q17" s="39" t="str">
        <f t="shared" si="2"/>
        <v>ACEPTABLE</v>
      </c>
      <c r="R17" s="30"/>
    </row>
    <row r="18" spans="1:18" ht="30.6">
      <c r="A18" s="30"/>
      <c r="B18" s="98"/>
      <c r="C18" s="101"/>
      <c r="D18" s="39" t="s">
        <v>85</v>
      </c>
      <c r="E18" s="39" t="s">
        <v>90</v>
      </c>
      <c r="F18" s="38">
        <v>1</v>
      </c>
      <c r="G18" s="38">
        <v>2</v>
      </c>
      <c r="H18" s="38">
        <f t="shared" ref="H18" si="4">+F18*G18</f>
        <v>2</v>
      </c>
      <c r="I18" s="39" t="str">
        <f t="shared" ref="I18" si="5">IF(H18="","",IF(H18&lt;=1,"BAJO",IF(H18&lt;=4,"ACEPTABLE",IF(H18&lt;=9,"MODERADO",IF(H18&lt;=16,"ALTO",IF(H18&gt;16,"INTOLERABLE"))))))</f>
        <v>ACEPTABLE</v>
      </c>
      <c r="J18" s="39" t="s">
        <v>199</v>
      </c>
      <c r="K18" s="94" t="s">
        <v>194</v>
      </c>
      <c r="L18" s="95"/>
      <c r="M18" s="96"/>
      <c r="N18" s="38">
        <v>1</v>
      </c>
      <c r="O18" s="38">
        <v>1</v>
      </c>
      <c r="P18" s="40">
        <f t="shared" ref="P18" si="6">+N18*O18</f>
        <v>1</v>
      </c>
      <c r="Q18" s="39" t="str">
        <f t="shared" ref="Q18" si="7">IF(P18="","",IF(P18&lt;=1,"BAJO",IF(P18&lt;=4,"ACEPTABLE",IF(P18&lt;=9,"MODERADO",IF(P18&lt;=16,"ALTO",IF(P18&gt;16,"INTOLERABLE"))))))</f>
        <v>BAJO</v>
      </c>
      <c r="R18" s="30"/>
    </row>
    <row r="19" spans="1:18" ht="36" customHeight="1">
      <c r="A19" s="30"/>
      <c r="B19" s="99"/>
      <c r="C19" s="102"/>
      <c r="D19" s="39" t="s">
        <v>69</v>
      </c>
      <c r="E19" s="39" t="s">
        <v>83</v>
      </c>
      <c r="F19" s="38">
        <v>2</v>
      </c>
      <c r="G19" s="38">
        <v>2</v>
      </c>
      <c r="H19" s="38">
        <f t="shared" si="0"/>
        <v>4</v>
      </c>
      <c r="I19" s="39" t="str">
        <f t="shared" si="3"/>
        <v>ACEPTABLE</v>
      </c>
      <c r="J19" s="39" t="s">
        <v>198</v>
      </c>
      <c r="K19" s="94" t="s">
        <v>194</v>
      </c>
      <c r="L19" s="95"/>
      <c r="M19" s="96"/>
      <c r="N19" s="38">
        <v>2</v>
      </c>
      <c r="O19" s="38">
        <v>1</v>
      </c>
      <c r="P19" s="40">
        <f t="shared" si="1"/>
        <v>2</v>
      </c>
      <c r="Q19" s="39" t="str">
        <f t="shared" si="2"/>
        <v>ACEPTABLE</v>
      </c>
      <c r="R19" s="30"/>
    </row>
    <row r="20" spans="1:18" ht="34.5" customHeight="1">
      <c r="A20" s="30"/>
      <c r="B20" s="38">
        <v>2</v>
      </c>
      <c r="C20" s="39" t="s">
        <v>226</v>
      </c>
      <c r="D20" s="39" t="s">
        <v>89</v>
      </c>
      <c r="E20" s="39" t="s">
        <v>100</v>
      </c>
      <c r="F20" s="38">
        <v>3</v>
      </c>
      <c r="G20" s="38">
        <v>2</v>
      </c>
      <c r="H20" s="38">
        <f t="shared" ref="H20:H23" si="8">+F20*G20</f>
        <v>6</v>
      </c>
      <c r="I20" s="39" t="str">
        <f t="shared" si="3"/>
        <v>MODERADO</v>
      </c>
      <c r="J20" s="39" t="s">
        <v>196</v>
      </c>
      <c r="K20" s="94" t="s">
        <v>194</v>
      </c>
      <c r="L20" s="95"/>
      <c r="M20" s="96"/>
      <c r="N20" s="38">
        <v>2</v>
      </c>
      <c r="O20" s="38">
        <v>2</v>
      </c>
      <c r="P20" s="40">
        <f t="shared" si="1"/>
        <v>4</v>
      </c>
      <c r="Q20" s="39" t="str">
        <f t="shared" si="2"/>
        <v>ACEPTABLE</v>
      </c>
      <c r="R20" s="30"/>
    </row>
    <row r="21" spans="1:18" ht="81.599999999999994">
      <c r="A21" s="30"/>
      <c r="B21" s="38">
        <v>3</v>
      </c>
      <c r="C21" s="39" t="s">
        <v>197</v>
      </c>
      <c r="D21" s="39" t="s">
        <v>69</v>
      </c>
      <c r="E21" s="39" t="s">
        <v>101</v>
      </c>
      <c r="F21" s="38">
        <v>4</v>
      </c>
      <c r="G21" s="38">
        <v>2</v>
      </c>
      <c r="H21" s="38">
        <f t="shared" si="8"/>
        <v>8</v>
      </c>
      <c r="I21" s="39" t="str">
        <f t="shared" si="3"/>
        <v>MODERADO</v>
      </c>
      <c r="J21" s="39" t="s">
        <v>200</v>
      </c>
      <c r="K21" s="94" t="s">
        <v>194</v>
      </c>
      <c r="L21" s="95"/>
      <c r="M21" s="96"/>
      <c r="N21" s="38">
        <v>3</v>
      </c>
      <c r="O21" s="38">
        <v>1</v>
      </c>
      <c r="P21" s="40">
        <f t="shared" si="1"/>
        <v>3</v>
      </c>
      <c r="Q21" s="39" t="str">
        <f t="shared" si="2"/>
        <v>ACEPTABLE</v>
      </c>
      <c r="R21" s="30"/>
    </row>
    <row r="22" spans="1:18" ht="30.6">
      <c r="A22" s="30"/>
      <c r="B22" s="97">
        <v>4</v>
      </c>
      <c r="C22" s="100" t="s">
        <v>229</v>
      </c>
      <c r="D22" s="39" t="s">
        <v>74</v>
      </c>
      <c r="E22" s="39" t="s">
        <v>113</v>
      </c>
      <c r="F22" s="38">
        <v>2</v>
      </c>
      <c r="G22" s="38">
        <v>2</v>
      </c>
      <c r="H22" s="38">
        <f t="shared" si="8"/>
        <v>4</v>
      </c>
      <c r="I22" s="39" t="str">
        <f t="shared" si="3"/>
        <v>ACEPTABLE</v>
      </c>
      <c r="J22" s="39" t="s">
        <v>195</v>
      </c>
      <c r="K22" s="94" t="s">
        <v>194</v>
      </c>
      <c r="L22" s="95"/>
      <c r="M22" s="96"/>
      <c r="N22" s="38">
        <v>2</v>
      </c>
      <c r="O22" s="38">
        <v>1</v>
      </c>
      <c r="P22" s="40">
        <f t="shared" si="1"/>
        <v>2</v>
      </c>
      <c r="Q22" s="39" t="str">
        <f t="shared" si="2"/>
        <v>ACEPTABLE</v>
      </c>
      <c r="R22" s="30"/>
    </row>
    <row r="23" spans="1:18" ht="71.400000000000006">
      <c r="A23" s="30"/>
      <c r="B23" s="98"/>
      <c r="C23" s="101"/>
      <c r="D23" s="39" t="s">
        <v>70</v>
      </c>
      <c r="E23" s="39" t="s">
        <v>91</v>
      </c>
      <c r="F23" s="38">
        <v>3</v>
      </c>
      <c r="G23" s="38">
        <v>3</v>
      </c>
      <c r="H23" s="38">
        <f t="shared" si="8"/>
        <v>9</v>
      </c>
      <c r="I23" s="39" t="str">
        <f t="shared" si="3"/>
        <v>MODERADO</v>
      </c>
      <c r="J23" s="39" t="s">
        <v>202</v>
      </c>
      <c r="K23" s="94" t="s">
        <v>194</v>
      </c>
      <c r="L23" s="95"/>
      <c r="M23" s="96"/>
      <c r="N23" s="38">
        <v>2</v>
      </c>
      <c r="O23" s="38">
        <v>2</v>
      </c>
      <c r="P23" s="40">
        <f t="shared" si="1"/>
        <v>4</v>
      </c>
      <c r="Q23" s="39" t="str">
        <f t="shared" si="2"/>
        <v>ACEPTABLE</v>
      </c>
      <c r="R23" s="30"/>
    </row>
    <row r="24" spans="1:18" ht="30.6">
      <c r="A24" s="30"/>
      <c r="B24" s="98"/>
      <c r="C24" s="101"/>
      <c r="D24" s="39" t="s">
        <v>85</v>
      </c>
      <c r="E24" s="39" t="s">
        <v>90</v>
      </c>
      <c r="F24" s="38">
        <v>1</v>
      </c>
      <c r="G24" s="38">
        <v>2</v>
      </c>
      <c r="H24" s="38">
        <f t="shared" si="0"/>
        <v>2</v>
      </c>
      <c r="I24" s="39" t="str">
        <f t="shared" si="3"/>
        <v>ACEPTABLE</v>
      </c>
      <c r="J24" s="39" t="s">
        <v>199</v>
      </c>
      <c r="K24" s="94" t="s">
        <v>194</v>
      </c>
      <c r="L24" s="95"/>
      <c r="M24" s="96"/>
      <c r="N24" s="38">
        <v>1</v>
      </c>
      <c r="O24" s="38">
        <v>1</v>
      </c>
      <c r="P24" s="40">
        <f t="shared" si="1"/>
        <v>1</v>
      </c>
      <c r="Q24" s="39" t="str">
        <f t="shared" si="2"/>
        <v>BAJO</v>
      </c>
      <c r="R24" s="30"/>
    </row>
    <row r="25" spans="1:18" ht="30.6">
      <c r="A25" s="30"/>
      <c r="B25" s="98"/>
      <c r="C25" s="101"/>
      <c r="D25" s="39" t="s">
        <v>69</v>
      </c>
      <c r="E25" s="39" t="s">
        <v>83</v>
      </c>
      <c r="F25" s="38">
        <v>2</v>
      </c>
      <c r="G25" s="38">
        <v>2</v>
      </c>
      <c r="H25" s="38">
        <f t="shared" si="0"/>
        <v>4</v>
      </c>
      <c r="I25" s="39" t="str">
        <f t="shared" si="3"/>
        <v>ACEPTABLE</v>
      </c>
      <c r="J25" s="82" t="s">
        <v>198</v>
      </c>
      <c r="K25" s="94" t="s">
        <v>194</v>
      </c>
      <c r="L25" s="95"/>
      <c r="M25" s="96"/>
      <c r="N25" s="38">
        <v>2</v>
      </c>
      <c r="O25" s="38">
        <v>1</v>
      </c>
      <c r="P25" s="40">
        <f t="shared" si="1"/>
        <v>2</v>
      </c>
      <c r="Q25" s="39" t="str">
        <f t="shared" si="2"/>
        <v>ACEPTABLE</v>
      </c>
      <c r="R25" s="30"/>
    </row>
    <row r="26" spans="1:18" ht="30.6">
      <c r="A26" s="30"/>
      <c r="B26" s="98"/>
      <c r="C26" s="101"/>
      <c r="D26" s="39" t="s">
        <v>66</v>
      </c>
      <c r="E26" s="39" t="s">
        <v>107</v>
      </c>
      <c r="F26" s="38">
        <v>2</v>
      </c>
      <c r="G26" s="38">
        <v>2</v>
      </c>
      <c r="H26" s="38">
        <f t="shared" si="0"/>
        <v>4</v>
      </c>
      <c r="I26" s="39" t="str">
        <f t="shared" si="3"/>
        <v>ACEPTABLE</v>
      </c>
      <c r="J26" s="82" t="s">
        <v>195</v>
      </c>
      <c r="K26" s="94" t="s">
        <v>194</v>
      </c>
      <c r="L26" s="95"/>
      <c r="M26" s="96"/>
      <c r="N26" s="38">
        <v>2</v>
      </c>
      <c r="O26" s="38">
        <v>1</v>
      </c>
      <c r="P26" s="40">
        <f t="shared" si="1"/>
        <v>2</v>
      </c>
      <c r="Q26" s="39" t="str">
        <f t="shared" si="2"/>
        <v>ACEPTABLE</v>
      </c>
      <c r="R26" s="30"/>
    </row>
    <row r="27" spans="1:18" ht="183.6">
      <c r="A27" s="30"/>
      <c r="B27" s="99"/>
      <c r="C27" s="102"/>
      <c r="D27" s="39" t="s">
        <v>75</v>
      </c>
      <c r="E27" s="39" t="s">
        <v>87</v>
      </c>
      <c r="F27" s="38">
        <v>3</v>
      </c>
      <c r="G27" s="38">
        <v>2</v>
      </c>
      <c r="H27" s="38">
        <f t="shared" si="0"/>
        <v>6</v>
      </c>
      <c r="I27" s="39" t="str">
        <f t="shared" si="3"/>
        <v>MODERADO</v>
      </c>
      <c r="J27" s="82" t="s">
        <v>201</v>
      </c>
      <c r="K27" s="94" t="s">
        <v>194</v>
      </c>
      <c r="L27" s="95"/>
      <c r="M27" s="96"/>
      <c r="N27" s="38">
        <v>3</v>
      </c>
      <c r="O27" s="38">
        <v>1</v>
      </c>
      <c r="P27" s="40">
        <f t="shared" si="1"/>
        <v>3</v>
      </c>
      <c r="Q27" s="39" t="str">
        <f t="shared" si="2"/>
        <v>ACEPTABLE</v>
      </c>
      <c r="R27" s="30"/>
    </row>
    <row r="28" spans="1:18" ht="94.5" customHeight="1">
      <c r="A28" s="30"/>
      <c r="B28" s="97">
        <v>5</v>
      </c>
      <c r="C28" s="100" t="s">
        <v>227</v>
      </c>
      <c r="D28" s="39" t="s">
        <v>67</v>
      </c>
      <c r="E28" s="39" t="s">
        <v>203</v>
      </c>
      <c r="F28" s="38">
        <v>4</v>
      </c>
      <c r="G28" s="38">
        <v>2</v>
      </c>
      <c r="H28" s="38">
        <f t="shared" si="0"/>
        <v>8</v>
      </c>
      <c r="I28" s="39" t="str">
        <f t="shared" si="3"/>
        <v>MODERADO</v>
      </c>
      <c r="J28" s="82" t="s">
        <v>205</v>
      </c>
      <c r="K28" s="94" t="s">
        <v>194</v>
      </c>
      <c r="L28" s="95"/>
      <c r="M28" s="96"/>
      <c r="N28" s="38">
        <v>3</v>
      </c>
      <c r="O28" s="38">
        <v>1</v>
      </c>
      <c r="P28" s="40">
        <f t="shared" si="1"/>
        <v>3</v>
      </c>
      <c r="Q28" s="39" t="str">
        <f t="shared" si="2"/>
        <v>ACEPTABLE</v>
      </c>
      <c r="R28" s="30"/>
    </row>
    <row r="29" spans="1:18" ht="132.6">
      <c r="A29" s="30"/>
      <c r="B29" s="99"/>
      <c r="C29" s="102"/>
      <c r="D29" s="39" t="s">
        <v>69</v>
      </c>
      <c r="E29" s="39" t="s">
        <v>101</v>
      </c>
      <c r="F29" s="38">
        <v>4</v>
      </c>
      <c r="G29" s="38">
        <v>2</v>
      </c>
      <c r="H29" s="38">
        <f t="shared" si="0"/>
        <v>8</v>
      </c>
      <c r="I29" s="39" t="str">
        <f t="shared" si="3"/>
        <v>MODERADO</v>
      </c>
      <c r="J29" s="82" t="s">
        <v>206</v>
      </c>
      <c r="K29" s="94" t="s">
        <v>204</v>
      </c>
      <c r="L29" s="95"/>
      <c r="M29" s="96"/>
      <c r="N29" s="38">
        <v>3</v>
      </c>
      <c r="O29" s="38">
        <v>1</v>
      </c>
      <c r="P29" s="40">
        <f t="shared" si="1"/>
        <v>3</v>
      </c>
      <c r="Q29" s="39" t="str">
        <f t="shared" si="2"/>
        <v>ACEPTABLE</v>
      </c>
      <c r="R29" s="30"/>
    </row>
    <row r="30" spans="1:18" ht="81.599999999999994">
      <c r="A30" s="30"/>
      <c r="B30" s="100">
        <v>6</v>
      </c>
      <c r="C30" s="100" t="s">
        <v>228</v>
      </c>
      <c r="D30" s="39" t="s">
        <v>67</v>
      </c>
      <c r="E30" s="39" t="s">
        <v>203</v>
      </c>
      <c r="F30" s="38">
        <v>4</v>
      </c>
      <c r="G30" s="38">
        <v>2</v>
      </c>
      <c r="H30" s="38">
        <f t="shared" si="0"/>
        <v>8</v>
      </c>
      <c r="I30" s="39" t="str">
        <f t="shared" si="3"/>
        <v>MODERADO</v>
      </c>
      <c r="J30" s="82" t="s">
        <v>207</v>
      </c>
      <c r="K30" s="94" t="s">
        <v>194</v>
      </c>
      <c r="L30" s="95"/>
      <c r="M30" s="96"/>
      <c r="N30" s="38">
        <v>3</v>
      </c>
      <c r="O30" s="38">
        <v>1</v>
      </c>
      <c r="P30" s="40">
        <f t="shared" si="1"/>
        <v>3</v>
      </c>
      <c r="Q30" s="39" t="str">
        <f t="shared" si="2"/>
        <v>ACEPTABLE</v>
      </c>
      <c r="R30" s="30"/>
    </row>
    <row r="31" spans="1:18" ht="47.25" customHeight="1">
      <c r="A31" s="30"/>
      <c r="B31" s="102"/>
      <c r="C31" s="102"/>
      <c r="D31" s="79" t="s">
        <v>69</v>
      </c>
      <c r="E31" s="79" t="s">
        <v>101</v>
      </c>
      <c r="F31" s="78">
        <v>4</v>
      </c>
      <c r="G31" s="78">
        <v>1</v>
      </c>
      <c r="H31" s="78">
        <f t="shared" si="0"/>
        <v>4</v>
      </c>
      <c r="I31" s="79" t="str">
        <f t="shared" si="3"/>
        <v>ACEPTABLE</v>
      </c>
      <c r="J31" s="85" t="s">
        <v>208</v>
      </c>
      <c r="K31" s="186" t="s">
        <v>204</v>
      </c>
      <c r="L31" s="187"/>
      <c r="M31" s="188"/>
      <c r="N31" s="78">
        <v>3</v>
      </c>
      <c r="O31" s="78">
        <v>1</v>
      </c>
      <c r="P31" s="80">
        <f t="shared" si="1"/>
        <v>3</v>
      </c>
      <c r="Q31" s="79" t="str">
        <f t="shared" si="2"/>
        <v>ACEPTABLE</v>
      </c>
      <c r="R31" s="30"/>
    </row>
    <row r="32" spans="1:18" ht="6.75" customHeight="1">
      <c r="A32" s="30"/>
      <c r="B32" s="152"/>
      <c r="C32" s="152"/>
      <c r="D32" s="152"/>
      <c r="E32" s="152"/>
      <c r="F32" s="152"/>
      <c r="G32" s="152"/>
      <c r="H32" s="152"/>
      <c r="I32" s="152"/>
      <c r="J32" s="152"/>
      <c r="K32" s="152"/>
      <c r="L32" s="152"/>
      <c r="M32" s="152"/>
      <c r="N32" s="152"/>
      <c r="O32" s="152"/>
      <c r="P32" s="152"/>
      <c r="Q32" s="152"/>
      <c r="R32" s="30"/>
    </row>
    <row r="33" spans="1:18" ht="15.75" customHeight="1">
      <c r="A33" s="30"/>
      <c r="B33" s="91" t="s">
        <v>137</v>
      </c>
      <c r="C33" s="92"/>
      <c r="D33" s="92"/>
      <c r="E33" s="92"/>
      <c r="F33" s="92"/>
      <c r="G33" s="92"/>
      <c r="H33" s="92"/>
      <c r="I33" s="92"/>
      <c r="J33" s="92"/>
      <c r="K33" s="92"/>
      <c r="L33" s="92"/>
      <c r="M33" s="92"/>
      <c r="N33" s="92"/>
      <c r="O33" s="92"/>
      <c r="P33" s="92"/>
      <c r="Q33" s="93"/>
      <c r="R33" s="30"/>
    </row>
    <row r="34" spans="1:18" ht="12.75" customHeight="1">
      <c r="A34" s="30"/>
      <c r="B34" s="177" t="s">
        <v>138</v>
      </c>
      <c r="C34" s="178"/>
      <c r="D34" s="178"/>
      <c r="E34" s="178"/>
      <c r="F34" s="178"/>
      <c r="G34" s="178"/>
      <c r="H34" s="178"/>
      <c r="I34" s="178"/>
      <c r="J34" s="178"/>
      <c r="K34" s="178"/>
      <c r="L34" s="178"/>
      <c r="M34" s="178"/>
      <c r="N34" s="178"/>
      <c r="O34" s="178"/>
      <c r="P34" s="178"/>
      <c r="Q34" s="179"/>
      <c r="R34" s="30"/>
    </row>
    <row r="35" spans="1:18">
      <c r="A35" s="30"/>
      <c r="B35" s="84" t="s">
        <v>187</v>
      </c>
      <c r="C35" s="165" t="s">
        <v>156</v>
      </c>
      <c r="D35" s="166"/>
      <c r="E35" s="167"/>
      <c r="F35" s="84" t="s">
        <v>187</v>
      </c>
      <c r="G35" s="165" t="s">
        <v>145</v>
      </c>
      <c r="H35" s="166"/>
      <c r="I35" s="166"/>
      <c r="J35" s="167"/>
      <c r="K35" s="84"/>
      <c r="L35" s="165" t="s">
        <v>152</v>
      </c>
      <c r="M35" s="166"/>
      <c r="N35" s="166"/>
      <c r="O35" s="166"/>
      <c r="P35" s="166"/>
      <c r="Q35" s="176"/>
      <c r="R35" s="30"/>
    </row>
    <row r="36" spans="1:18">
      <c r="A36" s="30"/>
      <c r="B36" s="84" t="s">
        <v>187</v>
      </c>
      <c r="C36" s="168" t="s">
        <v>140</v>
      </c>
      <c r="D36" s="169"/>
      <c r="E36" s="170"/>
      <c r="F36" s="84"/>
      <c r="G36" s="168" t="s">
        <v>146</v>
      </c>
      <c r="H36" s="169"/>
      <c r="I36" s="169"/>
      <c r="J36" s="170"/>
      <c r="K36" s="84"/>
      <c r="L36" s="168" t="s">
        <v>153</v>
      </c>
      <c r="M36" s="169"/>
      <c r="N36" s="169"/>
      <c r="O36" s="169"/>
      <c r="P36" s="169"/>
      <c r="Q36" s="171"/>
      <c r="R36" s="30"/>
    </row>
    <row r="37" spans="1:18">
      <c r="A37" s="30"/>
      <c r="B37" s="84"/>
      <c r="C37" s="168" t="s">
        <v>143</v>
      </c>
      <c r="D37" s="169"/>
      <c r="E37" s="170"/>
      <c r="F37" s="84"/>
      <c r="G37" s="168" t="s">
        <v>147</v>
      </c>
      <c r="H37" s="169"/>
      <c r="I37" s="169"/>
      <c r="J37" s="170"/>
      <c r="K37" s="84" t="s">
        <v>187</v>
      </c>
      <c r="L37" s="168" t="s">
        <v>154</v>
      </c>
      <c r="M37" s="169"/>
      <c r="N37" s="169"/>
      <c r="O37" s="169"/>
      <c r="P37" s="169"/>
      <c r="Q37" s="171"/>
      <c r="R37" s="30"/>
    </row>
    <row r="38" spans="1:18">
      <c r="A38" s="30"/>
      <c r="B38" s="84" t="s">
        <v>187</v>
      </c>
      <c r="C38" s="168" t="s">
        <v>144</v>
      </c>
      <c r="D38" s="169"/>
      <c r="E38" s="170"/>
      <c r="F38" s="84"/>
      <c r="G38" s="168" t="s">
        <v>148</v>
      </c>
      <c r="H38" s="169"/>
      <c r="I38" s="169"/>
      <c r="J38" s="170"/>
      <c r="K38" s="84"/>
      <c r="L38" s="168" t="s">
        <v>155</v>
      </c>
      <c r="M38" s="169"/>
      <c r="N38" s="169"/>
      <c r="O38" s="169"/>
      <c r="P38" s="169"/>
      <c r="Q38" s="171"/>
      <c r="R38" s="30"/>
    </row>
    <row r="39" spans="1:18">
      <c r="A39" s="30"/>
      <c r="B39" s="84" t="s">
        <v>187</v>
      </c>
      <c r="C39" s="168" t="s">
        <v>151</v>
      </c>
      <c r="D39" s="169"/>
      <c r="E39" s="170"/>
      <c r="F39" s="84"/>
      <c r="G39" s="168" t="s">
        <v>149</v>
      </c>
      <c r="H39" s="169"/>
      <c r="I39" s="169"/>
      <c r="J39" s="170"/>
      <c r="K39" s="84" t="s">
        <v>187</v>
      </c>
      <c r="L39" s="168" t="s">
        <v>158</v>
      </c>
      <c r="M39" s="169"/>
      <c r="N39" s="169"/>
      <c r="O39" s="169"/>
      <c r="P39" s="169"/>
      <c r="Q39" s="171"/>
      <c r="R39" s="30"/>
    </row>
    <row r="40" spans="1:18">
      <c r="A40" s="30"/>
      <c r="B40" s="84"/>
      <c r="C40" s="168" t="s">
        <v>142</v>
      </c>
      <c r="D40" s="169"/>
      <c r="E40" s="170"/>
      <c r="F40" s="84"/>
      <c r="G40" s="168" t="s">
        <v>150</v>
      </c>
      <c r="H40" s="169"/>
      <c r="I40" s="169"/>
      <c r="J40" s="170"/>
      <c r="K40" s="84" t="s">
        <v>187</v>
      </c>
      <c r="L40" s="168" t="s">
        <v>157</v>
      </c>
      <c r="M40" s="169"/>
      <c r="N40" s="169"/>
      <c r="O40" s="169"/>
      <c r="P40" s="169"/>
      <c r="Q40" s="171"/>
      <c r="R40" s="30"/>
    </row>
    <row r="41" spans="1:18">
      <c r="A41" s="30"/>
      <c r="B41" s="84" t="s">
        <v>187</v>
      </c>
      <c r="C41" s="168" t="s">
        <v>141</v>
      </c>
      <c r="D41" s="169"/>
      <c r="E41" s="170"/>
      <c r="F41" s="84"/>
      <c r="G41" s="168" t="s">
        <v>159</v>
      </c>
      <c r="H41" s="169"/>
      <c r="I41" s="169"/>
      <c r="J41" s="170"/>
      <c r="K41" s="84"/>
      <c r="L41" s="168" t="s">
        <v>188</v>
      </c>
      <c r="M41" s="169"/>
      <c r="N41" s="169"/>
      <c r="O41" s="169"/>
      <c r="P41" s="169"/>
      <c r="Q41" s="171"/>
      <c r="R41" s="30"/>
    </row>
    <row r="42" spans="1:18">
      <c r="A42" s="30"/>
      <c r="B42" s="84"/>
      <c r="C42" s="172" t="s">
        <v>160</v>
      </c>
      <c r="D42" s="173"/>
      <c r="E42" s="174"/>
      <c r="F42" s="84" t="s">
        <v>187</v>
      </c>
      <c r="G42" s="172" t="s">
        <v>189</v>
      </c>
      <c r="H42" s="173"/>
      <c r="I42" s="173"/>
      <c r="J42" s="174"/>
      <c r="K42" s="84"/>
      <c r="L42" s="172" t="s">
        <v>161</v>
      </c>
      <c r="M42" s="173"/>
      <c r="N42" s="173"/>
      <c r="O42" s="173"/>
      <c r="P42" s="173"/>
      <c r="Q42" s="175"/>
      <c r="R42" s="30"/>
    </row>
    <row r="43" spans="1:18" ht="6.75" customHeight="1">
      <c r="A43" s="30"/>
      <c r="B43" s="164"/>
      <c r="C43" s="164"/>
      <c r="D43" s="164"/>
      <c r="E43" s="164"/>
      <c r="F43" s="164"/>
      <c r="G43" s="164"/>
      <c r="H43" s="164"/>
      <c r="I43" s="164"/>
      <c r="J43" s="164"/>
      <c r="K43" s="164"/>
      <c r="L43" s="164"/>
      <c r="M43" s="164"/>
      <c r="N43" s="164"/>
      <c r="O43" s="164"/>
      <c r="P43" s="164"/>
      <c r="Q43" s="164"/>
      <c r="R43" s="30"/>
    </row>
    <row r="44" spans="1:18" ht="15.75" customHeight="1">
      <c r="A44" s="30"/>
      <c r="B44" s="91" t="s">
        <v>139</v>
      </c>
      <c r="C44" s="92"/>
      <c r="D44" s="92"/>
      <c r="E44" s="92"/>
      <c r="F44" s="92"/>
      <c r="G44" s="92"/>
      <c r="H44" s="92"/>
      <c r="I44" s="92"/>
      <c r="J44" s="92"/>
      <c r="K44" s="92"/>
      <c r="L44" s="92"/>
      <c r="M44" s="92"/>
      <c r="N44" s="92"/>
      <c r="O44" s="92"/>
      <c r="P44" s="92"/>
      <c r="Q44" s="93"/>
      <c r="R44" s="30"/>
    </row>
    <row r="45" spans="1:18" ht="15.75" customHeight="1">
      <c r="A45" s="30"/>
      <c r="B45" s="127" t="s">
        <v>190</v>
      </c>
      <c r="C45" s="128"/>
      <c r="D45" s="128"/>
      <c r="E45" s="128"/>
      <c r="F45" s="128"/>
      <c r="G45" s="128"/>
      <c r="H45" s="128"/>
      <c r="I45" s="128"/>
      <c r="J45" s="128"/>
      <c r="K45" s="129"/>
      <c r="L45" s="127" t="s">
        <v>46</v>
      </c>
      <c r="M45" s="128"/>
      <c r="N45" s="128"/>
      <c r="O45" s="128"/>
      <c r="P45" s="128"/>
      <c r="Q45" s="129"/>
      <c r="R45" s="30"/>
    </row>
    <row r="46" spans="1:18">
      <c r="A46" s="30"/>
      <c r="B46" s="127" t="s">
        <v>162</v>
      </c>
      <c r="C46" s="128"/>
      <c r="D46" s="129"/>
      <c r="E46" s="127" t="s">
        <v>163</v>
      </c>
      <c r="F46" s="128"/>
      <c r="G46" s="128"/>
      <c r="H46" s="129"/>
      <c r="I46" s="127" t="s">
        <v>164</v>
      </c>
      <c r="J46" s="128"/>
      <c r="K46" s="129"/>
      <c r="L46" s="127" t="s">
        <v>191</v>
      </c>
      <c r="M46" s="128"/>
      <c r="N46" s="128"/>
      <c r="O46" s="128"/>
      <c r="P46" s="128"/>
      <c r="Q46" s="129"/>
      <c r="R46" s="30"/>
    </row>
    <row r="47" spans="1:18" ht="72.75" customHeight="1">
      <c r="A47" s="30"/>
      <c r="B47" s="183" t="s">
        <v>166</v>
      </c>
      <c r="C47" s="184"/>
      <c r="D47" s="185"/>
      <c r="E47" s="183" t="s">
        <v>166</v>
      </c>
      <c r="F47" s="184"/>
      <c r="G47" s="184"/>
      <c r="H47" s="185"/>
      <c r="I47" s="183" t="s">
        <v>166</v>
      </c>
      <c r="J47" s="184"/>
      <c r="K47" s="185"/>
      <c r="L47" s="183" t="s">
        <v>166</v>
      </c>
      <c r="M47" s="184"/>
      <c r="N47" s="184"/>
      <c r="O47" s="184"/>
      <c r="P47" s="184"/>
      <c r="Q47" s="185"/>
      <c r="R47" s="30"/>
    </row>
    <row r="48" spans="1:18" ht="21.75" customHeight="1">
      <c r="A48" s="30"/>
      <c r="B48" s="183" t="s">
        <v>165</v>
      </c>
      <c r="C48" s="184"/>
      <c r="D48" s="185"/>
      <c r="E48" s="183" t="s">
        <v>165</v>
      </c>
      <c r="F48" s="184"/>
      <c r="G48" s="184"/>
      <c r="H48" s="185"/>
      <c r="I48" s="183" t="s">
        <v>165</v>
      </c>
      <c r="J48" s="184"/>
      <c r="K48" s="185"/>
      <c r="L48" s="183" t="s">
        <v>165</v>
      </c>
      <c r="M48" s="184"/>
      <c r="N48" s="184"/>
      <c r="O48" s="184"/>
      <c r="P48" s="184"/>
      <c r="Q48" s="185"/>
      <c r="R48" s="30"/>
    </row>
    <row r="49" spans="1:18" ht="21.75" customHeight="1">
      <c r="A49" s="30"/>
      <c r="B49" s="183" t="s">
        <v>167</v>
      </c>
      <c r="C49" s="184"/>
      <c r="D49" s="185"/>
      <c r="E49" s="183" t="s">
        <v>167</v>
      </c>
      <c r="F49" s="184"/>
      <c r="G49" s="184"/>
      <c r="H49" s="185"/>
      <c r="I49" s="183" t="s">
        <v>167</v>
      </c>
      <c r="J49" s="184"/>
      <c r="K49" s="185"/>
      <c r="L49" s="183" t="s">
        <v>167</v>
      </c>
      <c r="M49" s="184"/>
      <c r="N49" s="184"/>
      <c r="O49" s="184"/>
      <c r="P49" s="184"/>
      <c r="Q49" s="185"/>
      <c r="R49" s="30"/>
    </row>
    <row r="50" spans="1:18" ht="10.5" customHeight="1">
      <c r="A50" s="30"/>
      <c r="B50" s="30"/>
      <c r="C50" s="30"/>
      <c r="D50" s="30"/>
      <c r="E50" s="30"/>
      <c r="F50" s="30"/>
      <c r="G50" s="30"/>
      <c r="H50" s="30"/>
      <c r="I50" s="30"/>
      <c r="J50" s="30"/>
      <c r="K50" s="30"/>
      <c r="L50" s="30"/>
      <c r="M50" s="30"/>
      <c r="N50" s="30"/>
      <c r="O50" s="30"/>
      <c r="P50" s="30"/>
      <c r="Q50" s="30"/>
      <c r="R50" s="30"/>
    </row>
  </sheetData>
  <mergeCells count="106">
    <mergeCell ref="E4:L5"/>
    <mergeCell ref="B49:D49"/>
    <mergeCell ref="E49:H49"/>
    <mergeCell ref="I49:K49"/>
    <mergeCell ref="L49:Q49"/>
    <mergeCell ref="B47:D47"/>
    <mergeCell ref="E47:H47"/>
    <mergeCell ref="I47:K47"/>
    <mergeCell ref="L47:Q47"/>
    <mergeCell ref="B48:D48"/>
    <mergeCell ref="E48:H48"/>
    <mergeCell ref="I48:K48"/>
    <mergeCell ref="L48:Q48"/>
    <mergeCell ref="K25:M25"/>
    <mergeCell ref="K29:M29"/>
    <mergeCell ref="K30:M30"/>
    <mergeCell ref="K31:M31"/>
    <mergeCell ref="B46:D46"/>
    <mergeCell ref="E46:H46"/>
    <mergeCell ref="I46:K46"/>
    <mergeCell ref="L46:Q46"/>
    <mergeCell ref="C41:E41"/>
    <mergeCell ref="G41:J41"/>
    <mergeCell ref="L41:Q41"/>
    <mergeCell ref="B15:B19"/>
    <mergeCell ref="K18:M18"/>
    <mergeCell ref="K19:M19"/>
    <mergeCell ref="K20:M20"/>
    <mergeCell ref="K21:M21"/>
    <mergeCell ref="K22:M22"/>
    <mergeCell ref="K23:M23"/>
    <mergeCell ref="C40:E40"/>
    <mergeCell ref="B33:Q33"/>
    <mergeCell ref="B34:Q34"/>
    <mergeCell ref="C30:C31"/>
    <mergeCell ref="B30:B31"/>
    <mergeCell ref="B43:Q43"/>
    <mergeCell ref="B44:Q44"/>
    <mergeCell ref="C35:E35"/>
    <mergeCell ref="C36:E36"/>
    <mergeCell ref="C37:E37"/>
    <mergeCell ref="C38:E38"/>
    <mergeCell ref="C39:E39"/>
    <mergeCell ref="L40:Q40"/>
    <mergeCell ref="G35:J35"/>
    <mergeCell ref="G36:J36"/>
    <mergeCell ref="G37:J37"/>
    <mergeCell ref="G38:J38"/>
    <mergeCell ref="G39:J39"/>
    <mergeCell ref="G40:J40"/>
    <mergeCell ref="C42:E42"/>
    <mergeCell ref="G42:J42"/>
    <mergeCell ref="L42:Q42"/>
    <mergeCell ref="L35:Q35"/>
    <mergeCell ref="L36:Q36"/>
    <mergeCell ref="L37:Q37"/>
    <mergeCell ref="L38:Q38"/>
    <mergeCell ref="L39:Q39"/>
    <mergeCell ref="L45:Q45"/>
    <mergeCell ref="B45:K45"/>
    <mergeCell ref="B2:D5"/>
    <mergeCell ref="E2:L3"/>
    <mergeCell ref="O2:Q2"/>
    <mergeCell ref="M2:N2"/>
    <mergeCell ref="M3:N3"/>
    <mergeCell ref="M4:N4"/>
    <mergeCell ref="O3:Q3"/>
    <mergeCell ref="O4:Q4"/>
    <mergeCell ref="B32:Q32"/>
    <mergeCell ref="K8:M8"/>
    <mergeCell ref="N9:Q9"/>
    <mergeCell ref="N10:Q10"/>
    <mergeCell ref="B8:C8"/>
    <mergeCell ref="B9:C9"/>
    <mergeCell ref="B10:C10"/>
    <mergeCell ref="B11:C11"/>
    <mergeCell ref="F8:H8"/>
    <mergeCell ref="F9:H9"/>
    <mergeCell ref="D10:J10"/>
    <mergeCell ref="N8:Q8"/>
    <mergeCell ref="B13:E13"/>
    <mergeCell ref="F13:I13"/>
    <mergeCell ref="B7:Q7"/>
    <mergeCell ref="K26:M26"/>
    <mergeCell ref="K27:M27"/>
    <mergeCell ref="K28:M28"/>
    <mergeCell ref="B22:B27"/>
    <mergeCell ref="C22:C27"/>
    <mergeCell ref="C28:C29"/>
    <mergeCell ref="B28:B29"/>
    <mergeCell ref="J13:M13"/>
    <mergeCell ref="N13:Q13"/>
    <mergeCell ref="I8:J8"/>
    <mergeCell ref="I9:J9"/>
    <mergeCell ref="D8:E8"/>
    <mergeCell ref="D9:E9"/>
    <mergeCell ref="D11:Q11"/>
    <mergeCell ref="K24:M24"/>
    <mergeCell ref="K9:M9"/>
    <mergeCell ref="K10:M10"/>
    <mergeCell ref="K14:M14"/>
    <mergeCell ref="K15:M15"/>
    <mergeCell ref="K16:M16"/>
    <mergeCell ref="K17:M17"/>
    <mergeCell ref="B12:Q12"/>
    <mergeCell ref="C15:C19"/>
  </mergeCells>
  <conditionalFormatting sqref="I15:I31">
    <cfRule type="containsText" dxfId="87" priority="6" operator="containsText" text="INTOLERABLE">
      <formula>NOT(ISERROR(SEARCH("INTOLERABLE",I15)))</formula>
    </cfRule>
    <cfRule type="containsText" dxfId="86" priority="7" operator="containsText" text="ALTO">
      <formula>NOT(ISERROR(SEARCH("ALTO",I15)))</formula>
    </cfRule>
    <cfRule type="containsText" dxfId="85" priority="8" operator="containsText" text="MODERADO">
      <formula>NOT(ISERROR(SEARCH("MODERADO",I15)))</formula>
    </cfRule>
    <cfRule type="containsText" dxfId="84" priority="9" operator="containsText" text="ACEPTABLE">
      <formula>NOT(ISERROR(SEARCH("ACEPTABLE",I15)))</formula>
    </cfRule>
    <cfRule type="containsText" dxfId="83" priority="10" operator="containsText" text="BAJO">
      <formula>NOT(ISERROR(SEARCH("BAJO",I15)))</formula>
    </cfRule>
  </conditionalFormatting>
  <conditionalFormatting sqref="Q15:Q31">
    <cfRule type="containsText" dxfId="82" priority="1" operator="containsText" text="INTOLERABLE">
      <formula>NOT(ISERROR(SEARCH("INTOLERABLE",Q15)))</formula>
    </cfRule>
    <cfRule type="containsText" dxfId="81" priority="2" operator="containsText" text="ALTO">
      <formula>NOT(ISERROR(SEARCH("ALTO",Q15)))</formula>
    </cfRule>
    <cfRule type="containsText" dxfId="80" priority="3" operator="containsText" text="MODERADO">
      <formula>NOT(ISERROR(SEARCH("MODERADO",Q15)))</formula>
    </cfRule>
    <cfRule type="containsText" dxfId="79" priority="4" operator="containsText" text="ACEPTABLE">
      <formula>NOT(ISERROR(SEARCH("ACEPTABLE",Q15)))</formula>
    </cfRule>
    <cfRule type="containsText" dxfId="78" priority="5" operator="containsText" text="BAJO">
      <formula>NOT(ISERROR(SEARCH("BAJO",Q15)))</formula>
    </cfRule>
  </conditionalFormatting>
  <dataValidations count="1">
    <dataValidation type="list" allowBlank="1" showInputMessage="1" showErrorMessage="1" sqref="E15:E31" xr:uid="{A4A3A39B-5ADA-4306-B60D-1BF3D5997083}">
      <formula1>INDIRECT(D15)</formula1>
    </dataValidation>
  </dataValidations>
  <printOptions horizontalCentered="1"/>
  <pageMargins left="0.23622047244094491" right="0.23622047244094491" top="0.39370078740157483" bottom="0.39370078740157483" header="0.31496062992125984" footer="0.31496062992125984"/>
  <pageSetup paperSize="9" scale="60" fitToHeight="0" orientation="portrait" horizontalDpi="1200" verticalDpi="1200"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2C84C9C7-6A32-4665-806D-F1D5E81BF402}">
          <x14:formula1>
            <xm:f>PELIGROS!$D$2:$O$2</xm:f>
          </x14:formula1>
          <xm:sqref>D15:D31</xm:sqref>
        </x14:dataValidation>
        <x14:dataValidation type="list" allowBlank="1" showInputMessage="1" showErrorMessage="1" xr:uid="{0D000335-BCFB-4C1F-8136-B8F3905FE30F}">
          <x14:formula1>
            <xm:f>'Tabla de evaluación de Riesgos'!$C$5:$C$9</xm:f>
          </x14:formula1>
          <xm:sqref>N15:N31 F15:F31</xm:sqref>
        </x14:dataValidation>
        <x14:dataValidation type="list" allowBlank="1" showInputMessage="1" showErrorMessage="1" xr:uid="{2D268ED8-CF4C-4916-80DE-475052E12420}">
          <x14:formula1>
            <xm:f>'Tabla de evaluación de Riesgos'!$D$4:$H$4</xm:f>
          </x14:formula1>
          <xm:sqref>O15:O31 G15:G31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14320B-9C5C-422A-908B-3843BA5E9F79}">
  <dimension ref="A1:O33"/>
  <sheetViews>
    <sheetView topLeftCell="G1" workbookViewId="0">
      <selection activeCell="I17" sqref="I17"/>
    </sheetView>
  </sheetViews>
  <sheetFormatPr baseColWidth="10" defaultRowHeight="14.4"/>
  <cols>
    <col min="1" max="1" width="2.6640625" customWidth="1"/>
    <col min="2" max="2" width="14.33203125" customWidth="1"/>
    <col min="3" max="3" width="3.33203125" customWidth="1"/>
    <col min="4" max="4" width="19.44140625" customWidth="1"/>
    <col min="5" max="5" width="30.109375" customWidth="1"/>
    <col min="6" max="6" width="22.5546875" customWidth="1"/>
    <col min="7" max="7" width="22.88671875" customWidth="1"/>
    <col min="8" max="8" width="23.6640625" customWidth="1"/>
    <col min="9" max="9" width="27.5546875" customWidth="1"/>
    <col min="10" max="10" width="20" customWidth="1"/>
    <col min="11" max="11" width="16.5546875" customWidth="1"/>
    <col min="12" max="12" width="18" customWidth="1"/>
    <col min="13" max="13" width="22.109375" customWidth="1"/>
    <col min="14" max="14" width="22.6640625" customWidth="1"/>
    <col min="15" max="15" width="24.33203125" customWidth="1"/>
  </cols>
  <sheetData>
    <row r="1" spans="1:15" ht="6.75" customHeight="1">
      <c r="A1" s="30"/>
      <c r="B1" s="30"/>
      <c r="C1" s="30"/>
      <c r="D1" s="30"/>
      <c r="E1" s="30"/>
      <c r="F1" s="30"/>
      <c r="G1" s="30"/>
      <c r="H1" s="30"/>
      <c r="I1" s="30"/>
      <c r="J1" s="30"/>
    </row>
    <row r="2" spans="1:15" ht="20.25" customHeight="1">
      <c r="A2" s="30"/>
      <c r="B2" s="41" t="s">
        <v>84</v>
      </c>
      <c r="C2" s="42"/>
      <c r="D2" s="41" t="s">
        <v>66</v>
      </c>
      <c r="E2" s="41" t="s">
        <v>67</v>
      </c>
      <c r="F2" s="41" t="s">
        <v>74</v>
      </c>
      <c r="G2" s="41" t="s">
        <v>69</v>
      </c>
      <c r="H2" s="41" t="s">
        <v>70</v>
      </c>
      <c r="I2" s="41" t="s">
        <v>71</v>
      </c>
      <c r="J2" s="41" t="s">
        <v>85</v>
      </c>
      <c r="K2" s="41" t="s">
        <v>73</v>
      </c>
      <c r="L2" s="41" t="s">
        <v>68</v>
      </c>
      <c r="M2" s="41" t="s">
        <v>75</v>
      </c>
      <c r="N2" s="41" t="s">
        <v>119</v>
      </c>
      <c r="O2" s="41" t="s">
        <v>89</v>
      </c>
    </row>
    <row r="3" spans="1:15" ht="20.399999999999999">
      <c r="A3" s="30"/>
      <c r="B3" s="43" t="s">
        <v>66</v>
      </c>
      <c r="C3" s="44"/>
      <c r="D3" s="45" t="s">
        <v>105</v>
      </c>
      <c r="E3" s="43" t="s">
        <v>121</v>
      </c>
      <c r="F3" s="43" t="s">
        <v>113</v>
      </c>
      <c r="G3" s="43" t="s">
        <v>215</v>
      </c>
      <c r="H3" s="46" t="s">
        <v>96</v>
      </c>
      <c r="I3" s="46" t="s">
        <v>94</v>
      </c>
      <c r="J3" s="43" t="s">
        <v>114</v>
      </c>
      <c r="K3" s="45" t="s">
        <v>63</v>
      </c>
      <c r="L3" s="47" t="s">
        <v>82</v>
      </c>
      <c r="M3" s="45" t="s">
        <v>93</v>
      </c>
      <c r="N3" s="45" t="s">
        <v>120</v>
      </c>
      <c r="O3" s="45" t="s">
        <v>100</v>
      </c>
    </row>
    <row r="4" spans="1:15" ht="20.399999999999999">
      <c r="A4" s="30"/>
      <c r="B4" s="43" t="s">
        <v>67</v>
      </c>
      <c r="C4" s="44"/>
      <c r="D4" s="45" t="s">
        <v>106</v>
      </c>
      <c r="E4" s="48" t="s">
        <v>203</v>
      </c>
      <c r="F4" s="43" t="s">
        <v>92</v>
      </c>
      <c r="G4" s="46" t="s">
        <v>110</v>
      </c>
      <c r="H4" s="46" t="s">
        <v>217</v>
      </c>
      <c r="I4" s="46" t="s">
        <v>95</v>
      </c>
      <c r="J4" s="43" t="s">
        <v>90</v>
      </c>
      <c r="K4" s="45" t="s">
        <v>118</v>
      </c>
      <c r="L4" s="47" t="s">
        <v>222</v>
      </c>
      <c r="M4" s="45" t="s">
        <v>122</v>
      </c>
      <c r="N4" s="49" t="s">
        <v>64</v>
      </c>
      <c r="O4" s="49" t="s">
        <v>99</v>
      </c>
    </row>
    <row r="5" spans="1:15" ht="20.399999999999999">
      <c r="A5" s="30"/>
      <c r="B5" s="43" t="s">
        <v>74</v>
      </c>
      <c r="C5" s="44"/>
      <c r="D5" s="43" t="s">
        <v>65</v>
      </c>
      <c r="E5" s="43" t="s">
        <v>77</v>
      </c>
      <c r="F5" s="43" t="s">
        <v>86</v>
      </c>
      <c r="G5" s="43" t="s">
        <v>109</v>
      </c>
      <c r="H5" s="46" t="s">
        <v>218</v>
      </c>
      <c r="I5" s="46" t="s">
        <v>220</v>
      </c>
      <c r="J5" s="43" t="s">
        <v>221</v>
      </c>
      <c r="K5" s="45" t="s">
        <v>116</v>
      </c>
      <c r="L5" s="50" t="s">
        <v>223</v>
      </c>
      <c r="M5" s="45" t="s">
        <v>213</v>
      </c>
      <c r="N5" s="51"/>
      <c r="O5" s="51"/>
    </row>
    <row r="6" spans="1:15" ht="20.399999999999999">
      <c r="A6" s="30"/>
      <c r="B6" s="48" t="s">
        <v>69</v>
      </c>
      <c r="C6" s="44"/>
      <c r="D6" s="43" t="s">
        <v>104</v>
      </c>
      <c r="E6" s="43" t="s">
        <v>80</v>
      </c>
      <c r="F6" s="43" t="s">
        <v>214</v>
      </c>
      <c r="G6" s="43" t="s">
        <v>111</v>
      </c>
      <c r="H6" s="46" t="s">
        <v>97</v>
      </c>
      <c r="I6" s="52" t="s">
        <v>112</v>
      </c>
      <c r="J6" s="48" t="s">
        <v>115</v>
      </c>
      <c r="K6" s="49" t="s">
        <v>117</v>
      </c>
      <c r="L6" s="50" t="s">
        <v>224</v>
      </c>
      <c r="M6" s="45" t="s">
        <v>225</v>
      </c>
      <c r="N6" s="51"/>
      <c r="O6" s="51"/>
    </row>
    <row r="7" spans="1:15" ht="30.6">
      <c r="A7" s="30"/>
      <c r="B7" s="53" t="s">
        <v>70</v>
      </c>
      <c r="C7" s="54"/>
      <c r="D7" s="45" t="s">
        <v>103</v>
      </c>
      <c r="E7" s="43" t="s">
        <v>78</v>
      </c>
      <c r="F7" s="43" t="s">
        <v>102</v>
      </c>
      <c r="G7" s="46" t="s">
        <v>83</v>
      </c>
      <c r="H7" s="43" t="s">
        <v>91</v>
      </c>
      <c r="I7" s="55"/>
      <c r="J7" s="51"/>
      <c r="K7" s="51"/>
      <c r="L7" s="51"/>
      <c r="M7" s="47" t="s">
        <v>61</v>
      </c>
      <c r="N7" s="55"/>
      <c r="O7" s="51"/>
    </row>
    <row r="8" spans="1:15" ht="20.399999999999999">
      <c r="A8" s="30"/>
      <c r="B8" s="53" t="s">
        <v>71</v>
      </c>
      <c r="C8" s="54"/>
      <c r="D8" s="43" t="s">
        <v>108</v>
      </c>
      <c r="E8" s="43" t="s">
        <v>79</v>
      </c>
      <c r="F8" s="48" t="s">
        <v>62</v>
      </c>
      <c r="G8" s="46" t="s">
        <v>101</v>
      </c>
      <c r="H8" s="56" t="s">
        <v>98</v>
      </c>
      <c r="I8" s="57"/>
      <c r="J8" s="51"/>
      <c r="K8" s="51"/>
      <c r="L8" s="51"/>
      <c r="M8" s="49" t="s">
        <v>60</v>
      </c>
      <c r="N8" s="55"/>
      <c r="O8" s="51"/>
    </row>
    <row r="9" spans="1:15" ht="20.399999999999999">
      <c r="A9" s="30"/>
      <c r="B9" s="53" t="s">
        <v>72</v>
      </c>
      <c r="C9" s="58"/>
      <c r="D9" s="49" t="s">
        <v>107</v>
      </c>
      <c r="E9" s="43" t="s">
        <v>88</v>
      </c>
      <c r="F9" s="55"/>
      <c r="G9" s="48" t="s">
        <v>216</v>
      </c>
      <c r="H9" s="48" t="s">
        <v>219</v>
      </c>
      <c r="I9" s="55"/>
      <c r="J9" s="51"/>
      <c r="K9" s="51"/>
      <c r="L9" s="51"/>
      <c r="M9" s="51"/>
      <c r="N9" s="55"/>
      <c r="O9" s="51"/>
    </row>
    <row r="10" spans="1:15">
      <c r="A10" s="30"/>
      <c r="B10" s="53" t="s">
        <v>73</v>
      </c>
      <c r="C10" s="59"/>
      <c r="D10" s="53"/>
      <c r="E10" s="48" t="s">
        <v>81</v>
      </c>
      <c r="F10" s="55"/>
      <c r="G10" s="60"/>
      <c r="H10" s="51"/>
      <c r="I10" s="55"/>
      <c r="J10" s="55"/>
      <c r="K10" s="55"/>
      <c r="L10" s="55"/>
      <c r="M10" s="55"/>
      <c r="N10" s="55"/>
      <c r="O10" s="55"/>
    </row>
    <row r="11" spans="1:15">
      <c r="A11" s="30"/>
      <c r="B11" s="53" t="s">
        <v>68</v>
      </c>
      <c r="C11" s="59"/>
      <c r="D11" s="61"/>
      <c r="E11" s="62"/>
      <c r="F11" s="63"/>
      <c r="G11" s="64"/>
      <c r="H11" s="62"/>
      <c r="I11" s="65"/>
      <c r="J11" s="57"/>
      <c r="K11" s="57"/>
      <c r="L11" s="57"/>
      <c r="M11" s="57"/>
      <c r="N11" s="57"/>
      <c r="O11" s="57"/>
    </row>
    <row r="12" spans="1:15">
      <c r="A12" s="30"/>
      <c r="B12" s="53" t="s">
        <v>75</v>
      </c>
      <c r="C12" s="58"/>
      <c r="D12" s="66"/>
      <c r="E12" s="48"/>
      <c r="F12" s="66"/>
      <c r="G12" s="48"/>
      <c r="H12" s="48"/>
      <c r="I12" s="66"/>
      <c r="J12" s="67"/>
      <c r="K12" s="68"/>
      <c r="L12" s="68"/>
      <c r="M12" s="68"/>
      <c r="N12" s="68"/>
      <c r="O12" s="68"/>
    </row>
    <row r="13" spans="1:15" ht="22.5" customHeight="1">
      <c r="A13" s="30"/>
      <c r="B13" s="53" t="s">
        <v>76</v>
      </c>
      <c r="C13" s="67"/>
      <c r="D13" s="67"/>
      <c r="E13" s="67"/>
      <c r="F13" s="67"/>
      <c r="G13" s="67"/>
      <c r="H13" s="68"/>
      <c r="I13" s="68"/>
      <c r="J13" s="67"/>
      <c r="K13" s="68"/>
      <c r="L13" s="68"/>
      <c r="M13" s="68"/>
      <c r="N13" s="68"/>
      <c r="O13" s="68"/>
    </row>
    <row r="14" spans="1:15">
      <c r="A14" s="30"/>
      <c r="B14" s="61" t="s">
        <v>89</v>
      </c>
      <c r="C14" s="67"/>
      <c r="D14" s="67"/>
      <c r="E14" s="67"/>
      <c r="F14" s="67"/>
      <c r="G14" s="67"/>
      <c r="H14" s="68"/>
      <c r="I14" s="68"/>
      <c r="J14" s="67"/>
      <c r="K14" s="68"/>
      <c r="L14" s="68"/>
      <c r="M14" s="68"/>
      <c r="N14" s="68"/>
      <c r="O14" s="68"/>
    </row>
    <row r="15" spans="1:15">
      <c r="B15" s="68"/>
      <c r="C15" s="67"/>
      <c r="D15" s="68"/>
      <c r="E15" s="68"/>
      <c r="F15" s="68"/>
      <c r="G15" s="68"/>
      <c r="H15" s="68"/>
      <c r="I15" s="68"/>
      <c r="J15" s="68"/>
      <c r="K15" s="68"/>
      <c r="L15" s="68"/>
      <c r="M15" s="68"/>
      <c r="N15" s="68"/>
      <c r="O15" s="68"/>
    </row>
    <row r="16" spans="1:15">
      <c r="B16" s="68"/>
      <c r="C16" s="67"/>
      <c r="D16" s="68"/>
      <c r="E16" s="68"/>
      <c r="F16" s="68"/>
      <c r="G16" s="68"/>
      <c r="H16" s="68"/>
      <c r="I16" s="68"/>
      <c r="J16" s="68"/>
      <c r="K16" s="68"/>
      <c r="L16" s="68"/>
      <c r="M16" s="68"/>
      <c r="N16" s="68"/>
      <c r="O16" s="68"/>
    </row>
    <row r="17" spans="2:15">
      <c r="B17" s="68"/>
      <c r="C17" s="67"/>
      <c r="D17" s="68"/>
      <c r="E17" s="68"/>
      <c r="F17" s="68"/>
      <c r="G17" s="68"/>
      <c r="H17" s="68"/>
      <c r="I17" s="68"/>
      <c r="J17" s="68"/>
      <c r="K17" s="68"/>
      <c r="L17" s="68"/>
      <c r="M17" s="68"/>
      <c r="N17" s="68"/>
      <c r="O17" s="68"/>
    </row>
    <row r="18" spans="2:15">
      <c r="B18" s="68"/>
      <c r="C18" s="67"/>
      <c r="D18" s="68"/>
      <c r="E18" s="68"/>
      <c r="F18" s="68"/>
      <c r="G18" s="68"/>
      <c r="H18" s="68"/>
      <c r="I18" s="68"/>
      <c r="J18" s="68"/>
      <c r="K18" s="68"/>
      <c r="L18" s="68"/>
      <c r="M18" s="68"/>
      <c r="N18" s="68"/>
      <c r="O18" s="68"/>
    </row>
    <row r="19" spans="2:15">
      <c r="B19" s="68"/>
      <c r="C19" s="67"/>
      <c r="D19" s="68"/>
      <c r="E19" s="68"/>
      <c r="F19" s="68"/>
      <c r="G19" s="68"/>
      <c r="H19" s="68"/>
      <c r="I19" s="68"/>
      <c r="J19" s="68"/>
      <c r="K19" s="68"/>
      <c r="L19" s="68"/>
      <c r="M19" s="68"/>
      <c r="N19" s="68"/>
      <c r="O19" s="68"/>
    </row>
    <row r="20" spans="2:15">
      <c r="B20" s="68"/>
      <c r="C20" s="67"/>
      <c r="D20" s="68"/>
      <c r="E20" s="68"/>
      <c r="F20" s="68"/>
      <c r="G20" s="68"/>
      <c r="H20" s="68"/>
      <c r="I20" s="68"/>
      <c r="J20" s="68"/>
      <c r="K20" s="68"/>
      <c r="L20" s="68"/>
      <c r="M20" s="68"/>
      <c r="N20" s="68"/>
      <c r="O20" s="68"/>
    </row>
    <row r="21" spans="2:15">
      <c r="B21" s="68"/>
      <c r="C21" s="67"/>
      <c r="D21" s="68"/>
      <c r="E21" s="68"/>
      <c r="F21" s="68"/>
      <c r="G21" s="68"/>
      <c r="H21" s="68"/>
      <c r="I21" s="68"/>
      <c r="J21" s="68"/>
      <c r="K21" s="68"/>
      <c r="L21" s="68"/>
      <c r="M21" s="68"/>
      <c r="N21" s="68"/>
      <c r="O21" s="68"/>
    </row>
    <row r="22" spans="2:15">
      <c r="B22" s="68"/>
      <c r="C22" s="68"/>
      <c r="D22" s="69"/>
      <c r="E22" s="68"/>
      <c r="F22" s="68"/>
      <c r="G22" s="68"/>
      <c r="H22" s="68"/>
      <c r="I22" s="68"/>
      <c r="J22" s="68"/>
      <c r="K22" s="68"/>
      <c r="L22" s="68"/>
      <c r="M22" s="68"/>
      <c r="N22" s="68"/>
      <c r="O22" s="68"/>
    </row>
    <row r="23" spans="2:15">
      <c r="B23" s="68"/>
      <c r="C23" s="68"/>
      <c r="D23" s="69"/>
      <c r="E23" s="68"/>
      <c r="F23" s="68"/>
      <c r="G23" s="68"/>
      <c r="H23" s="68"/>
      <c r="I23" s="68"/>
      <c r="J23" s="68"/>
      <c r="K23" s="68"/>
      <c r="L23" s="68"/>
      <c r="M23" s="68"/>
      <c r="N23" s="68"/>
      <c r="O23" s="68"/>
    </row>
    <row r="24" spans="2:15">
      <c r="B24" s="68"/>
      <c r="C24" s="68"/>
      <c r="D24" s="69"/>
      <c r="E24" s="68"/>
      <c r="F24" s="68"/>
      <c r="G24" s="68"/>
      <c r="H24" s="68"/>
      <c r="I24" s="68"/>
      <c r="J24" s="68"/>
      <c r="K24" s="68"/>
      <c r="L24" s="68"/>
      <c r="M24" s="68"/>
      <c r="N24" s="68"/>
      <c r="O24" s="68"/>
    </row>
    <row r="25" spans="2:15">
      <c r="B25" s="68"/>
      <c r="C25" s="68"/>
      <c r="D25" s="69"/>
      <c r="E25" s="68"/>
      <c r="F25" s="68"/>
      <c r="G25" s="68"/>
      <c r="H25" s="68"/>
      <c r="I25" s="68"/>
      <c r="J25" s="68"/>
      <c r="K25" s="68"/>
      <c r="L25" s="68"/>
      <c r="M25" s="68"/>
      <c r="N25" s="68"/>
      <c r="O25" s="68"/>
    </row>
    <row r="26" spans="2:15">
      <c r="B26" s="68"/>
      <c r="C26" s="68"/>
      <c r="D26" s="69"/>
      <c r="E26" s="68"/>
      <c r="F26" s="68"/>
      <c r="G26" s="68"/>
      <c r="H26" s="68"/>
      <c r="I26" s="68"/>
      <c r="J26" s="68"/>
      <c r="K26" s="68"/>
      <c r="L26" s="68"/>
      <c r="M26" s="68"/>
      <c r="N26" s="68"/>
      <c r="O26" s="68"/>
    </row>
    <row r="27" spans="2:15">
      <c r="B27" s="68"/>
      <c r="C27" s="68"/>
      <c r="D27" s="69"/>
      <c r="E27" s="68"/>
      <c r="F27" s="68"/>
      <c r="G27" s="68"/>
      <c r="H27" s="68"/>
      <c r="I27" s="68"/>
      <c r="J27" s="68"/>
      <c r="K27" s="68"/>
      <c r="L27" s="68"/>
      <c r="M27" s="68"/>
      <c r="N27" s="68"/>
      <c r="O27" s="68"/>
    </row>
    <row r="28" spans="2:15">
      <c r="D28" s="36"/>
    </row>
    <row r="29" spans="2:15">
      <c r="D29" s="36"/>
    </row>
    <row r="30" spans="2:15">
      <c r="D30" s="36"/>
    </row>
    <row r="31" spans="2:15">
      <c r="D31" s="36"/>
    </row>
    <row r="32" spans="2:15">
      <c r="D32" s="36"/>
    </row>
    <row r="33" spans="4:4">
      <c r="D33" s="36"/>
    </row>
  </sheetData>
  <pageMargins left="0.7" right="0.7" top="0.75" bottom="0.75" header="0.3" footer="0.3"/>
  <pageSetup orientation="portrait" horizontalDpi="0" verticalDpi="0" r:id="rId1"/>
  <tableParts count="13">
    <tablePart r:id="rId2"/>
    <tablePart r:id="rId3"/>
    <tablePart r:id="rId4"/>
    <tablePart r:id="rId5"/>
    <tablePart r:id="rId6"/>
    <tablePart r:id="rId7"/>
    <tablePart r:id="rId8"/>
    <tablePart r:id="rId9"/>
    <tablePart r:id="rId10"/>
    <tablePart r:id="rId11"/>
    <tablePart r:id="rId12"/>
    <tablePart r:id="rId13"/>
    <tablePart r:id="rId14"/>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8E5FDC-F5C8-4BA6-8D80-E99C8E82DA3A}">
  <dimension ref="A1:H10"/>
  <sheetViews>
    <sheetView workbookViewId="0">
      <selection activeCell="F8" sqref="F8"/>
    </sheetView>
  </sheetViews>
  <sheetFormatPr baseColWidth="10" defaultRowHeight="14.4"/>
  <cols>
    <col min="1" max="1" width="3" customWidth="1"/>
    <col min="2" max="2" width="6.88671875" customWidth="1"/>
    <col min="3" max="3" width="7" customWidth="1"/>
    <col min="4" max="4" width="38.44140625" customWidth="1"/>
    <col min="5" max="5" width="41.109375" customWidth="1"/>
    <col min="6" max="6" width="39.5546875" customWidth="1"/>
    <col min="7" max="7" width="40.109375" customWidth="1"/>
  </cols>
  <sheetData>
    <row r="1" spans="1:8" ht="11.25" customHeight="1">
      <c r="A1" s="30"/>
      <c r="B1" s="30"/>
      <c r="C1" s="30"/>
      <c r="D1" s="30"/>
      <c r="E1" s="30"/>
      <c r="F1" s="30"/>
      <c r="G1" s="30"/>
      <c r="H1" s="30"/>
    </row>
    <row r="2" spans="1:8" ht="21.75" customHeight="1">
      <c r="A2" s="30"/>
      <c r="B2" s="189" t="s">
        <v>16</v>
      </c>
      <c r="C2" s="189"/>
      <c r="D2" s="189" t="s">
        <v>10</v>
      </c>
      <c r="E2" s="189"/>
      <c r="F2" s="189"/>
      <c r="G2" s="189"/>
      <c r="H2" s="30"/>
    </row>
    <row r="3" spans="1:8" ht="23.4">
      <c r="A3" s="30"/>
      <c r="B3" s="5" t="s">
        <v>2</v>
      </c>
      <c r="C3" s="6" t="s">
        <v>3</v>
      </c>
      <c r="D3" s="5" t="s">
        <v>59</v>
      </c>
      <c r="E3" s="4" t="s">
        <v>35</v>
      </c>
      <c r="F3" s="5" t="s">
        <v>28</v>
      </c>
      <c r="G3" s="5" t="s">
        <v>58</v>
      </c>
      <c r="H3" s="30"/>
    </row>
    <row r="4" spans="1:8" ht="27">
      <c r="A4" s="30"/>
      <c r="B4" s="11" t="s">
        <v>17</v>
      </c>
      <c r="C4" s="1">
        <v>1</v>
      </c>
      <c r="D4" s="39" t="s">
        <v>235</v>
      </c>
      <c r="E4" s="39" t="s">
        <v>29</v>
      </c>
      <c r="F4" s="81" t="s">
        <v>236</v>
      </c>
      <c r="G4" s="81" t="s">
        <v>26</v>
      </c>
      <c r="H4" s="30"/>
    </row>
    <row r="5" spans="1:8" ht="60" customHeight="1">
      <c r="A5" s="30"/>
      <c r="B5" s="12" t="s">
        <v>39</v>
      </c>
      <c r="C5" s="1">
        <v>2</v>
      </c>
      <c r="D5" s="39" t="s">
        <v>22</v>
      </c>
      <c r="E5" s="82" t="s">
        <v>175</v>
      </c>
      <c r="F5" s="81" t="s">
        <v>30</v>
      </c>
      <c r="G5" s="39" t="s">
        <v>237</v>
      </c>
      <c r="H5" s="30"/>
    </row>
    <row r="6" spans="1:8" ht="61.2">
      <c r="A6" s="30"/>
      <c r="B6" s="13" t="s">
        <v>19</v>
      </c>
      <c r="C6" s="1">
        <v>3</v>
      </c>
      <c r="D6" s="39" t="s">
        <v>23</v>
      </c>
      <c r="E6" s="82" t="s">
        <v>31</v>
      </c>
      <c r="F6" s="81" t="s">
        <v>32</v>
      </c>
      <c r="G6" s="39" t="s">
        <v>27</v>
      </c>
      <c r="H6" s="30"/>
    </row>
    <row r="7" spans="1:8" ht="61.2">
      <c r="A7" s="30"/>
      <c r="B7" s="75" t="s">
        <v>20</v>
      </c>
      <c r="C7" s="1">
        <v>4</v>
      </c>
      <c r="D7" s="39" t="s">
        <v>24</v>
      </c>
      <c r="E7" s="82" t="s">
        <v>33</v>
      </c>
      <c r="F7" s="81" t="s">
        <v>239</v>
      </c>
      <c r="G7" s="39" t="s">
        <v>238</v>
      </c>
      <c r="H7" s="30"/>
    </row>
    <row r="8" spans="1:8" ht="72.75" customHeight="1">
      <c r="A8" s="30"/>
      <c r="B8" s="14" t="s">
        <v>21</v>
      </c>
      <c r="C8" s="1">
        <v>5</v>
      </c>
      <c r="D8" s="39" t="s">
        <v>25</v>
      </c>
      <c r="E8" s="82" t="s">
        <v>34</v>
      </c>
      <c r="F8" s="81" t="s">
        <v>240</v>
      </c>
      <c r="G8" s="39" t="s">
        <v>241</v>
      </c>
      <c r="H8" s="30"/>
    </row>
    <row r="9" spans="1:8">
      <c r="A9" s="30"/>
      <c r="B9" s="30"/>
      <c r="C9" s="30"/>
      <c r="D9" s="30"/>
      <c r="E9" s="30"/>
      <c r="F9" s="30"/>
      <c r="G9" s="30"/>
      <c r="H9" s="30"/>
    </row>
    <row r="10" spans="1:8">
      <c r="A10" s="30"/>
      <c r="B10" s="30"/>
      <c r="C10" s="30"/>
      <c r="D10" s="30"/>
      <c r="E10" s="30"/>
      <c r="F10" s="30"/>
      <c r="G10" s="30"/>
      <c r="H10" s="30"/>
    </row>
  </sheetData>
  <mergeCells count="2">
    <mergeCell ref="B2:C2"/>
    <mergeCell ref="D2:G2"/>
  </mergeCells>
  <pageMargins left="0.7" right="0.7" top="0.75" bottom="0.75" header="0.3" footer="0.3"/>
  <pageSetup orientation="portrait" horizontalDpi="0"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098C1B-CF21-45EA-8171-B9702C1A1AC9}">
  <dimension ref="A1:G10"/>
  <sheetViews>
    <sheetView workbookViewId="0">
      <selection activeCell="H9" sqref="H9"/>
    </sheetView>
  </sheetViews>
  <sheetFormatPr baseColWidth="10" defaultRowHeight="14.4"/>
  <cols>
    <col min="1" max="1" width="2.44140625" customWidth="1"/>
    <col min="2" max="2" width="9" customWidth="1"/>
    <col min="3" max="3" width="7.44140625" customWidth="1"/>
    <col min="4" max="4" width="31.33203125" customWidth="1"/>
    <col min="5" max="5" width="12.33203125" customWidth="1"/>
    <col min="6" max="6" width="36.44140625" customWidth="1"/>
  </cols>
  <sheetData>
    <row r="1" spans="1:7" ht="11.25" customHeight="1">
      <c r="A1" s="30"/>
      <c r="B1" s="30"/>
      <c r="C1" s="30"/>
      <c r="D1" s="30"/>
      <c r="E1" s="30"/>
      <c r="F1" s="30"/>
      <c r="G1" s="30"/>
    </row>
    <row r="2" spans="1:7" ht="23.25" customHeight="1">
      <c r="A2" s="30"/>
      <c r="B2" s="189" t="s">
        <v>1</v>
      </c>
      <c r="C2" s="189"/>
      <c r="D2" s="189" t="s">
        <v>10</v>
      </c>
      <c r="E2" s="189"/>
      <c r="F2" s="189"/>
      <c r="G2" s="30"/>
    </row>
    <row r="3" spans="1:7" ht="21.6">
      <c r="A3" s="30"/>
      <c r="B3" s="5" t="s">
        <v>2</v>
      </c>
      <c r="C3" s="6" t="s">
        <v>3</v>
      </c>
      <c r="D3" s="5" t="s">
        <v>181</v>
      </c>
      <c r="E3" s="5" t="s">
        <v>182</v>
      </c>
      <c r="F3" s="6" t="s">
        <v>15</v>
      </c>
      <c r="G3" s="30"/>
    </row>
    <row r="4" spans="1:7" ht="40.799999999999997">
      <c r="A4" s="30"/>
      <c r="B4" s="7" t="s">
        <v>6</v>
      </c>
      <c r="C4" s="1">
        <v>1</v>
      </c>
      <c r="D4" s="39" t="s">
        <v>176</v>
      </c>
      <c r="E4" s="2" t="s">
        <v>0</v>
      </c>
      <c r="F4" s="39" t="s">
        <v>231</v>
      </c>
      <c r="G4" s="30"/>
    </row>
    <row r="5" spans="1:7" ht="40.799999999999997">
      <c r="A5" s="30"/>
      <c r="B5" s="9" t="s">
        <v>7</v>
      </c>
      <c r="C5" s="1">
        <v>2</v>
      </c>
      <c r="D5" s="39" t="s">
        <v>177</v>
      </c>
      <c r="E5" s="3" t="s">
        <v>11</v>
      </c>
      <c r="F5" s="39" t="s">
        <v>232</v>
      </c>
      <c r="G5" s="30"/>
    </row>
    <row r="6" spans="1:7" ht="40.799999999999997">
      <c r="A6" s="30"/>
      <c r="B6" s="8" t="s">
        <v>5</v>
      </c>
      <c r="C6" s="1">
        <v>3</v>
      </c>
      <c r="D6" s="39" t="s">
        <v>230</v>
      </c>
      <c r="E6" s="3" t="s">
        <v>13</v>
      </c>
      <c r="F6" s="39" t="s">
        <v>180</v>
      </c>
      <c r="G6" s="30"/>
    </row>
    <row r="7" spans="1:7" ht="40.799999999999997">
      <c r="A7" s="30"/>
      <c r="B7" s="74" t="s">
        <v>8</v>
      </c>
      <c r="C7" s="1">
        <v>4</v>
      </c>
      <c r="D7" s="39" t="s">
        <v>178</v>
      </c>
      <c r="E7" s="3" t="s">
        <v>14</v>
      </c>
      <c r="F7" s="39" t="s">
        <v>233</v>
      </c>
      <c r="G7" s="30"/>
    </row>
    <row r="8" spans="1:7" ht="30.6">
      <c r="A8" s="30"/>
      <c r="B8" s="10" t="s">
        <v>9</v>
      </c>
      <c r="C8" s="1">
        <v>5</v>
      </c>
      <c r="D8" s="39" t="s">
        <v>179</v>
      </c>
      <c r="E8" s="3" t="s">
        <v>12</v>
      </c>
      <c r="F8" s="39" t="s">
        <v>234</v>
      </c>
      <c r="G8" s="30"/>
    </row>
    <row r="9" spans="1:7">
      <c r="A9" s="30"/>
      <c r="B9" s="30"/>
      <c r="C9" s="30"/>
      <c r="D9" s="30"/>
      <c r="E9" s="30"/>
      <c r="F9" s="30"/>
      <c r="G9" s="30"/>
    </row>
    <row r="10" spans="1:7">
      <c r="A10" s="30"/>
      <c r="B10" s="30"/>
      <c r="C10" s="30"/>
      <c r="D10" s="30"/>
      <c r="E10" s="30"/>
      <c r="F10" s="30"/>
      <c r="G10" s="30"/>
    </row>
  </sheetData>
  <mergeCells count="2">
    <mergeCell ref="B2:C2"/>
    <mergeCell ref="D2:F2"/>
  </mergeCells>
  <pageMargins left="0.7" right="0.7" top="0.75" bottom="0.75" header="0.3" footer="0.3"/>
  <pageSetup orientation="portrait" horizontalDpi="0"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CC28CC-3923-46BF-963D-A4EBFCAE5943}">
  <dimension ref="A1:O12"/>
  <sheetViews>
    <sheetView workbookViewId="0">
      <selection activeCell="L15" sqref="L15"/>
    </sheetView>
  </sheetViews>
  <sheetFormatPr baseColWidth="10" defaultRowHeight="14.4"/>
  <cols>
    <col min="1" max="1" width="3" customWidth="1"/>
    <col min="2" max="2" width="11" bestFit="1" customWidth="1"/>
    <col min="3" max="3" width="7" customWidth="1"/>
    <col min="4" max="4" width="9" bestFit="1" customWidth="1"/>
    <col min="5" max="5" width="9.5546875" customWidth="1"/>
    <col min="6" max="6" width="10.109375" customWidth="1"/>
    <col min="7" max="7" width="10" customWidth="1"/>
    <col min="9" max="9" width="8.5546875" customWidth="1"/>
    <col min="10" max="10" width="12.33203125" bestFit="1" customWidth="1"/>
    <col min="11" max="11" width="8.44140625" customWidth="1"/>
    <col min="12" max="12" width="53.44140625" customWidth="1"/>
    <col min="13" max="13" width="20" customWidth="1"/>
    <col min="14" max="14" width="19" customWidth="1"/>
    <col min="15" max="15" width="25.109375" customWidth="1"/>
  </cols>
  <sheetData>
    <row r="1" spans="1:15" ht="12" customHeight="1">
      <c r="A1" s="30"/>
      <c r="B1" s="30"/>
      <c r="C1" s="30"/>
      <c r="D1" s="30"/>
      <c r="E1" s="30"/>
      <c r="F1" s="30"/>
      <c r="G1" s="30"/>
      <c r="H1" s="30"/>
      <c r="I1" s="30"/>
      <c r="J1" s="30"/>
      <c r="K1" s="30"/>
      <c r="L1" s="30"/>
      <c r="M1" s="30"/>
      <c r="N1" s="30"/>
      <c r="O1" s="30"/>
    </row>
    <row r="2" spans="1:15" ht="25.5" customHeight="1">
      <c r="A2" s="30"/>
      <c r="B2" s="192"/>
      <c r="C2" s="193"/>
      <c r="D2" s="194" t="s">
        <v>1</v>
      </c>
      <c r="E2" s="189"/>
      <c r="F2" s="189"/>
      <c r="G2" s="189"/>
      <c r="H2" s="189"/>
      <c r="I2" s="30"/>
      <c r="J2" s="198" t="s">
        <v>36</v>
      </c>
      <c r="K2" s="198"/>
      <c r="L2" s="199" t="s">
        <v>242</v>
      </c>
      <c r="M2" s="190" t="s">
        <v>45</v>
      </c>
      <c r="N2" s="191"/>
      <c r="O2" s="30"/>
    </row>
    <row r="3" spans="1:15" ht="25.5" customHeight="1">
      <c r="A3" s="30"/>
      <c r="B3" s="195"/>
      <c r="C3" s="196"/>
      <c r="D3" s="35" t="s">
        <v>6</v>
      </c>
      <c r="E3" s="18" t="s">
        <v>7</v>
      </c>
      <c r="F3" s="19" t="s">
        <v>5</v>
      </c>
      <c r="G3" s="72" t="s">
        <v>8</v>
      </c>
      <c r="H3" s="32" t="s">
        <v>9</v>
      </c>
      <c r="I3" s="30"/>
      <c r="J3" s="5" t="s">
        <v>2</v>
      </c>
      <c r="K3" s="5" t="s">
        <v>3</v>
      </c>
      <c r="L3" s="200"/>
      <c r="M3" s="5" t="s">
        <v>46</v>
      </c>
      <c r="N3" s="5" t="s">
        <v>56</v>
      </c>
      <c r="O3" s="30"/>
    </row>
    <row r="4" spans="1:15" ht="25.5" customHeight="1" thickBot="1">
      <c r="A4" s="30"/>
      <c r="B4" s="197" t="s">
        <v>16</v>
      </c>
      <c r="C4" s="197"/>
      <c r="D4" s="34">
        <v>1</v>
      </c>
      <c r="E4" s="34">
        <v>2</v>
      </c>
      <c r="F4" s="34">
        <v>3</v>
      </c>
      <c r="G4" s="34">
        <v>4</v>
      </c>
      <c r="H4" s="34">
        <v>5</v>
      </c>
      <c r="I4" s="30"/>
      <c r="J4" s="25" t="s">
        <v>4</v>
      </c>
      <c r="K4" s="29">
        <v>1</v>
      </c>
      <c r="L4" s="82" t="s">
        <v>243</v>
      </c>
      <c r="M4" s="82" t="s">
        <v>47</v>
      </c>
      <c r="N4" s="82" t="s">
        <v>54</v>
      </c>
      <c r="O4" s="30"/>
    </row>
    <row r="5" spans="1:15" ht="25.5" customHeight="1">
      <c r="A5" s="30"/>
      <c r="B5" s="86" t="s">
        <v>17</v>
      </c>
      <c r="C5" s="33">
        <v>1</v>
      </c>
      <c r="D5" s="15">
        <v>1</v>
      </c>
      <c r="E5" s="16">
        <v>2</v>
      </c>
      <c r="F5" s="16">
        <v>3</v>
      </c>
      <c r="G5" s="16">
        <v>4</v>
      </c>
      <c r="H5" s="22">
        <v>5</v>
      </c>
      <c r="I5" s="30"/>
      <c r="J5" s="26" t="s">
        <v>38</v>
      </c>
      <c r="K5" s="29" t="s">
        <v>41</v>
      </c>
      <c r="L5" s="82" t="s">
        <v>244</v>
      </c>
      <c r="M5" s="82" t="s">
        <v>47</v>
      </c>
      <c r="N5" s="82" t="s">
        <v>54</v>
      </c>
      <c r="O5" s="30"/>
    </row>
    <row r="6" spans="1:15" ht="25.5" customHeight="1">
      <c r="A6" s="30"/>
      <c r="B6" s="87" t="s">
        <v>18</v>
      </c>
      <c r="C6" s="33">
        <v>2</v>
      </c>
      <c r="D6" s="17">
        <v>2</v>
      </c>
      <c r="E6" s="18">
        <v>4</v>
      </c>
      <c r="F6" s="19">
        <v>6</v>
      </c>
      <c r="G6" s="19">
        <v>8</v>
      </c>
      <c r="H6" s="71">
        <v>10</v>
      </c>
      <c r="I6" s="30"/>
      <c r="J6" s="27" t="s">
        <v>39</v>
      </c>
      <c r="K6" s="29" t="s">
        <v>42</v>
      </c>
      <c r="L6" s="82" t="s">
        <v>245</v>
      </c>
      <c r="M6" s="82" t="s">
        <v>48</v>
      </c>
      <c r="N6" s="82" t="s">
        <v>51</v>
      </c>
      <c r="O6" s="30"/>
    </row>
    <row r="7" spans="1:15" ht="25.5" customHeight="1">
      <c r="A7" s="30"/>
      <c r="B7" s="88" t="s">
        <v>19</v>
      </c>
      <c r="C7" s="33">
        <v>3</v>
      </c>
      <c r="D7" s="17">
        <v>3</v>
      </c>
      <c r="E7" s="19">
        <v>6</v>
      </c>
      <c r="F7" s="19">
        <v>9</v>
      </c>
      <c r="G7" s="72">
        <v>12</v>
      </c>
      <c r="H7" s="71">
        <v>15</v>
      </c>
      <c r="I7" s="30"/>
      <c r="J7" s="70" t="s">
        <v>40</v>
      </c>
      <c r="K7" s="29" t="s">
        <v>43</v>
      </c>
      <c r="L7" s="82" t="s">
        <v>246</v>
      </c>
      <c r="M7" s="82" t="s">
        <v>49</v>
      </c>
      <c r="N7" s="82" t="s">
        <v>52</v>
      </c>
      <c r="O7" s="30"/>
    </row>
    <row r="8" spans="1:15" ht="25.5" customHeight="1">
      <c r="A8" s="30"/>
      <c r="B8" s="89" t="s">
        <v>20</v>
      </c>
      <c r="C8" s="33">
        <v>4</v>
      </c>
      <c r="D8" s="17">
        <v>4</v>
      </c>
      <c r="E8" s="19">
        <v>8</v>
      </c>
      <c r="F8" s="72">
        <v>12</v>
      </c>
      <c r="G8" s="72">
        <v>16</v>
      </c>
      <c r="H8" s="24">
        <v>20</v>
      </c>
      <c r="I8" s="30"/>
      <c r="J8" s="28" t="s">
        <v>37</v>
      </c>
      <c r="K8" s="29" t="s">
        <v>44</v>
      </c>
      <c r="L8" s="82" t="s">
        <v>247</v>
      </c>
      <c r="M8" s="83" t="s">
        <v>50</v>
      </c>
      <c r="N8" s="83" t="s">
        <v>53</v>
      </c>
      <c r="O8" s="30"/>
    </row>
    <row r="9" spans="1:15" ht="25.5" customHeight="1" thickBot="1">
      <c r="A9" s="30"/>
      <c r="B9" s="90" t="s">
        <v>21</v>
      </c>
      <c r="C9" s="33">
        <v>5</v>
      </c>
      <c r="D9" s="23">
        <v>5</v>
      </c>
      <c r="E9" s="73">
        <v>10</v>
      </c>
      <c r="F9" s="73">
        <v>15</v>
      </c>
      <c r="G9" s="20">
        <v>20</v>
      </c>
      <c r="H9" s="21">
        <v>25</v>
      </c>
      <c r="I9" s="30"/>
      <c r="K9" s="30"/>
      <c r="L9" s="30"/>
      <c r="M9" s="31" t="s">
        <v>55</v>
      </c>
      <c r="N9" s="30"/>
      <c r="O9" s="30"/>
    </row>
    <row r="10" spans="1:15">
      <c r="A10" s="30"/>
      <c r="B10" s="30"/>
      <c r="C10" s="30"/>
      <c r="D10" s="30"/>
      <c r="E10" s="30"/>
      <c r="F10" s="30"/>
      <c r="G10" s="30"/>
      <c r="H10" s="30"/>
      <c r="I10" s="30"/>
      <c r="J10" s="30"/>
      <c r="K10" s="30"/>
      <c r="L10" s="30"/>
      <c r="M10" s="30"/>
      <c r="N10" s="30"/>
      <c r="O10" s="30"/>
    </row>
    <row r="11" spans="1:15">
      <c r="A11" s="30"/>
      <c r="B11" s="30"/>
      <c r="C11" s="30"/>
      <c r="D11" s="30"/>
      <c r="E11" s="30"/>
      <c r="F11" s="30"/>
      <c r="G11" s="30"/>
      <c r="H11" s="30"/>
      <c r="I11" s="30"/>
      <c r="J11" s="30"/>
      <c r="K11" s="30"/>
      <c r="L11" s="30"/>
      <c r="M11" s="30"/>
      <c r="N11" s="30"/>
      <c r="O11" s="30"/>
    </row>
    <row r="12" spans="1:15">
      <c r="O12" s="30"/>
    </row>
  </sheetData>
  <mergeCells count="7">
    <mergeCell ref="M2:N2"/>
    <mergeCell ref="B2:C2"/>
    <mergeCell ref="D2:H2"/>
    <mergeCell ref="B3:C3"/>
    <mergeCell ref="B4:C4"/>
    <mergeCell ref="J2:K2"/>
    <mergeCell ref="L2:L3"/>
  </mergeCells>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PLANILLA IPER</vt:lpstr>
      <vt:lpstr>PELIGROS</vt:lpstr>
      <vt:lpstr>SEVERIDAD</vt:lpstr>
      <vt:lpstr>PROBABILIDAD</vt:lpstr>
      <vt:lpstr>Tabla de evaluación de Riesgos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Alfredo Puma</dc:creator>
  <cp:lastModifiedBy>alfredpuma86@gmail.com</cp:lastModifiedBy>
  <cp:lastPrinted>2024-05-12T22:25:49Z</cp:lastPrinted>
  <dcterms:created xsi:type="dcterms:W3CDTF">2022-05-31T17:57:53Z</dcterms:created>
  <dcterms:modified xsi:type="dcterms:W3CDTF">2025-04-04T18:10:05Z</dcterms:modified>
</cp:coreProperties>
</file>