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la Nahir Basso\Desktop\Fitopatología Ensayos\BECA CIN\RESULTADOS DE ENSAYOS\RESULTADOS DE ENSAYOS\poscosecha 2019\"/>
    </mc:Choice>
  </mc:AlternateContent>
  <xr:revisionPtr revIDLastSave="0" documentId="13_ncr:1_{CDE2D9E9-0F51-49B1-823F-97C2FBC1F57A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Hoja 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" i="1" l="1"/>
  <c r="K4" i="1"/>
  <c r="J5" i="1"/>
  <c r="K5" i="1"/>
  <c r="J6" i="1"/>
  <c r="K6" i="1"/>
  <c r="J7" i="1"/>
  <c r="K7" i="1"/>
  <c r="J8" i="1"/>
  <c r="K8" i="1"/>
  <c r="J9" i="1"/>
  <c r="K9" i="1"/>
  <c r="J10" i="1"/>
  <c r="K10" i="1"/>
  <c r="J11" i="1"/>
  <c r="K11" i="1"/>
  <c r="J12" i="1"/>
  <c r="K12" i="1"/>
  <c r="J13" i="1"/>
  <c r="K13" i="1"/>
  <c r="J14" i="1"/>
  <c r="K14" i="1"/>
  <c r="J15" i="1"/>
  <c r="K15" i="1"/>
  <c r="J16" i="1"/>
  <c r="K16" i="1"/>
  <c r="J17" i="1"/>
  <c r="K17" i="1"/>
  <c r="J18" i="1"/>
  <c r="K18" i="1"/>
  <c r="J19" i="1"/>
  <c r="K19" i="1"/>
  <c r="J20" i="1"/>
  <c r="K20" i="1"/>
  <c r="J21" i="1"/>
  <c r="K21" i="1"/>
  <c r="J22" i="1"/>
  <c r="K22" i="1"/>
  <c r="J23" i="1"/>
  <c r="K23" i="1"/>
  <c r="J24" i="1"/>
  <c r="K24" i="1"/>
  <c r="J25" i="1"/>
  <c r="K25" i="1"/>
  <c r="J26" i="1"/>
  <c r="K26" i="1"/>
  <c r="J27" i="1"/>
  <c r="K27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4" i="1"/>
  <c r="D4" i="1"/>
  <c r="E9" i="1"/>
  <c r="D9" i="1"/>
  <c r="E8" i="1"/>
  <c r="D8" i="1"/>
  <c r="E5" i="1"/>
  <c r="D5" i="1"/>
</calcChain>
</file>

<file path=xl/sharedStrings.xml><?xml version="1.0" encoding="utf-8"?>
<sst xmlns="http://schemas.openxmlformats.org/spreadsheetml/2006/main" count="61" uniqueCount="15">
  <si>
    <t>MOMENTO</t>
  </si>
  <si>
    <t>PATÓGENO</t>
  </si>
  <si>
    <t>CÁLIZ</t>
  </si>
  <si>
    <t>PEDÚNCULO</t>
  </si>
  <si>
    <t>LENTICELAS</t>
  </si>
  <si>
    <t>60 DDC</t>
  </si>
  <si>
    <t>Botrytis</t>
  </si>
  <si>
    <t>Alternaria</t>
  </si>
  <si>
    <t>Penicillium</t>
  </si>
  <si>
    <t>Diplodia</t>
  </si>
  <si>
    <t>Cladosporium</t>
  </si>
  <si>
    <t>Otros</t>
  </si>
  <si>
    <t>90 DDC</t>
  </si>
  <si>
    <t>120 DDC</t>
  </si>
  <si>
    <t>MAD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</si>
</sst>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rgb="FF00000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 applyFont="1" applyAlignme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/>
    <xf numFmtId="0" fontId="3" fillId="0" borderId="0" xfId="0" applyFont="1" applyAlignme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3" xfId="0" applyFont="1" applyBorder="1" applyAlignment="1">
      <alignment horizontal="center" vertical="center"/>
    </xf>
    <xf numFmtId="0" fontId="3" fillId="0" borderId="4" xfId="0" applyFont="1" applyBorder="1"/>
    <xf numFmtId="0" fontId="3" fillId="0" borderId="5" xfId="0" applyFont="1" applyBorder="1"/>
    <xf numFmtId="0" fontId="0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B3:K29"/>
  <sheetViews>
    <sheetView tabSelected="1" topLeftCell="A8" workbookViewId="0">
      <selection activeCell="I4" sqref="I4"/>
    </sheetView>
  </sheetViews>
  <sheetFormatPr baseColWidth="10" defaultColWidth="14.42578125" defaultRowHeight="15.75" customHeight="1" x14ac:dyDescent="0.2"/>
  <sheetData>
    <row r="3" spans="2:11" ht="15.75" customHeight="1" x14ac:dyDescent="0.2">
      <c r="B3" s="1" t="s">
        <v>0</v>
      </c>
      <c r="C3" s="2" t="s">
        <v>1</v>
      </c>
      <c r="D3" s="2" t="s">
        <v>2</v>
      </c>
      <c r="E3" s="2" t="s">
        <v>3</v>
      </c>
      <c r="F3" s="2" t="s">
        <v>4</v>
      </c>
      <c r="H3" t="s">
        <v>1</v>
      </c>
      <c r="I3" t="s">
        <v>2</v>
      </c>
      <c r="J3" t="s">
        <v>3</v>
      </c>
      <c r="K3" t="s">
        <v>4</v>
      </c>
    </row>
    <row r="4" spans="2:11" ht="15.75" customHeight="1" x14ac:dyDescent="0.2">
      <c r="B4" s="12" t="s">
        <v>5</v>
      </c>
      <c r="C4" s="3" t="s">
        <v>6</v>
      </c>
      <c r="D4" s="4">
        <f>1+1+1+1</f>
        <v>4</v>
      </c>
      <c r="E4" s="5">
        <v>0</v>
      </c>
      <c r="F4" s="4">
        <v>0</v>
      </c>
      <c r="H4" t="s">
        <v>6</v>
      </c>
      <c r="I4" s="15">
        <f>D4/25</f>
        <v>0.16</v>
      </c>
      <c r="J4" s="15">
        <f t="shared" ref="J4:K19" si="0">E4/25</f>
        <v>0</v>
      </c>
      <c r="K4" s="15">
        <f t="shared" si="0"/>
        <v>0</v>
      </c>
    </row>
    <row r="5" spans="2:11" ht="15.75" customHeight="1" x14ac:dyDescent="0.2">
      <c r="B5" s="13"/>
      <c r="C5" s="3" t="s">
        <v>7</v>
      </c>
      <c r="D5" s="4">
        <f>1+1+1+1+1+1+1+1+1+1+1</f>
        <v>11</v>
      </c>
      <c r="E5" s="4">
        <f>1+1+1+1+1+1+1+1+1+1</f>
        <v>10</v>
      </c>
      <c r="F5" s="4">
        <v>0</v>
      </c>
      <c r="H5" t="s">
        <v>7</v>
      </c>
      <c r="I5" s="15">
        <f t="shared" ref="I5:I27" si="1">D5/25</f>
        <v>0.44</v>
      </c>
      <c r="J5" s="15">
        <f t="shared" si="0"/>
        <v>0.4</v>
      </c>
      <c r="K5" s="15">
        <f t="shared" si="0"/>
        <v>0</v>
      </c>
    </row>
    <row r="6" spans="2:11" ht="15.75" customHeight="1" x14ac:dyDescent="0.2">
      <c r="B6" s="13"/>
      <c r="C6" s="4" t="s">
        <v>8</v>
      </c>
      <c r="D6" s="4">
        <v>0</v>
      </c>
      <c r="E6" s="4">
        <v>0</v>
      </c>
      <c r="F6" s="4">
        <v>1</v>
      </c>
      <c r="H6" t="s">
        <v>8</v>
      </c>
      <c r="I6" s="15">
        <f t="shared" si="1"/>
        <v>0</v>
      </c>
      <c r="J6" s="15">
        <f t="shared" si="0"/>
        <v>0</v>
      </c>
      <c r="K6" s="15">
        <f t="shared" si="0"/>
        <v>0.04</v>
      </c>
    </row>
    <row r="7" spans="2:11" ht="15.75" customHeight="1" x14ac:dyDescent="0.2">
      <c r="B7" s="13"/>
      <c r="C7" s="4" t="s">
        <v>9</v>
      </c>
      <c r="D7" s="5">
        <v>0</v>
      </c>
      <c r="E7" s="6">
        <v>0</v>
      </c>
      <c r="F7" s="5">
        <v>0</v>
      </c>
      <c r="H7" t="s">
        <v>9</v>
      </c>
      <c r="I7" s="15">
        <f t="shared" si="1"/>
        <v>0</v>
      </c>
      <c r="J7" s="15">
        <f t="shared" si="0"/>
        <v>0</v>
      </c>
      <c r="K7" s="15">
        <f t="shared" si="0"/>
        <v>0</v>
      </c>
    </row>
    <row r="8" spans="2:11" ht="15.75" customHeight="1" x14ac:dyDescent="0.2">
      <c r="B8" s="13"/>
      <c r="C8" s="4" t="s">
        <v>10</v>
      </c>
      <c r="D8" s="4">
        <f>1+1+1+1</f>
        <v>4</v>
      </c>
      <c r="E8" s="5">
        <f>1+1+1+1+1+1+1+1+1+1+1</f>
        <v>11</v>
      </c>
      <c r="F8" s="4">
        <v>1</v>
      </c>
      <c r="H8" t="s">
        <v>10</v>
      </c>
      <c r="I8" s="15">
        <f t="shared" si="1"/>
        <v>0.16</v>
      </c>
      <c r="J8" s="15">
        <f t="shared" si="0"/>
        <v>0.44</v>
      </c>
      <c r="K8" s="15">
        <f t="shared" si="0"/>
        <v>0.04</v>
      </c>
    </row>
    <row r="9" spans="2:11" ht="15.75" customHeight="1" x14ac:dyDescent="0.2">
      <c r="B9" s="14"/>
      <c r="C9" s="7" t="s">
        <v>11</v>
      </c>
      <c r="D9" s="7">
        <f>1</f>
        <v>1</v>
      </c>
      <c r="E9" s="7">
        <f>1+1+1</f>
        <v>3</v>
      </c>
      <c r="F9" s="7">
        <v>0</v>
      </c>
      <c r="G9" s="8"/>
      <c r="H9" s="8" t="s">
        <v>11</v>
      </c>
      <c r="I9" s="15">
        <f t="shared" si="1"/>
        <v>0.04</v>
      </c>
      <c r="J9" s="15">
        <f t="shared" si="0"/>
        <v>0.12</v>
      </c>
      <c r="K9" s="15">
        <f t="shared" si="0"/>
        <v>0</v>
      </c>
    </row>
    <row r="10" spans="2:11" ht="15.75" customHeight="1" x14ac:dyDescent="0.2">
      <c r="B10" s="12" t="s">
        <v>12</v>
      </c>
      <c r="C10" s="3" t="s">
        <v>6</v>
      </c>
      <c r="D10" s="7">
        <v>7</v>
      </c>
      <c r="E10" s="7">
        <v>9</v>
      </c>
      <c r="F10" s="7">
        <v>1</v>
      </c>
      <c r="H10" t="s">
        <v>6</v>
      </c>
      <c r="I10" s="15">
        <f t="shared" si="1"/>
        <v>0.28000000000000003</v>
      </c>
      <c r="J10" s="15">
        <f t="shared" si="0"/>
        <v>0.36</v>
      </c>
      <c r="K10" s="15">
        <f t="shared" si="0"/>
        <v>0.04</v>
      </c>
    </row>
    <row r="11" spans="2:11" ht="15.75" customHeight="1" x14ac:dyDescent="0.2">
      <c r="B11" s="13"/>
      <c r="C11" s="3" t="s">
        <v>7</v>
      </c>
      <c r="D11" s="7">
        <v>9</v>
      </c>
      <c r="E11" s="7">
        <v>9</v>
      </c>
      <c r="F11" s="7">
        <v>0</v>
      </c>
      <c r="H11" t="s">
        <v>7</v>
      </c>
      <c r="I11" s="15">
        <f t="shared" si="1"/>
        <v>0.36</v>
      </c>
      <c r="J11" s="15">
        <f t="shared" si="0"/>
        <v>0.36</v>
      </c>
      <c r="K11" s="15">
        <f t="shared" si="0"/>
        <v>0</v>
      </c>
    </row>
    <row r="12" spans="2:11" ht="15.75" customHeight="1" x14ac:dyDescent="0.2">
      <c r="B12" s="13"/>
      <c r="C12" s="4" t="s">
        <v>8</v>
      </c>
      <c r="D12" s="7">
        <v>0</v>
      </c>
      <c r="E12" s="7">
        <v>0</v>
      </c>
      <c r="F12" s="7">
        <v>2</v>
      </c>
      <c r="H12" t="s">
        <v>8</v>
      </c>
      <c r="I12" s="15">
        <f t="shared" si="1"/>
        <v>0</v>
      </c>
      <c r="J12" s="15">
        <f t="shared" si="0"/>
        <v>0</v>
      </c>
      <c r="K12" s="15">
        <f t="shared" si="0"/>
        <v>0.08</v>
      </c>
    </row>
    <row r="13" spans="2:11" ht="15.75" customHeight="1" x14ac:dyDescent="0.2">
      <c r="B13" s="13"/>
      <c r="C13" s="4" t="s">
        <v>9</v>
      </c>
      <c r="D13" s="7">
        <v>0</v>
      </c>
      <c r="E13" s="7">
        <v>0</v>
      </c>
      <c r="F13" s="7">
        <v>0</v>
      </c>
      <c r="H13" t="s">
        <v>9</v>
      </c>
      <c r="I13" s="15">
        <f t="shared" si="1"/>
        <v>0</v>
      </c>
      <c r="J13" s="15">
        <f t="shared" si="0"/>
        <v>0</v>
      </c>
      <c r="K13" s="15">
        <f t="shared" si="0"/>
        <v>0</v>
      </c>
    </row>
    <row r="14" spans="2:11" ht="15.75" customHeight="1" x14ac:dyDescent="0.2">
      <c r="B14" s="13"/>
      <c r="C14" s="4" t="s">
        <v>10</v>
      </c>
      <c r="D14" s="5">
        <v>2</v>
      </c>
      <c r="E14" s="4">
        <v>7</v>
      </c>
      <c r="F14" s="5">
        <v>4</v>
      </c>
      <c r="H14" t="s">
        <v>10</v>
      </c>
      <c r="I14" s="15">
        <f t="shared" si="1"/>
        <v>0.08</v>
      </c>
      <c r="J14" s="15">
        <f t="shared" si="0"/>
        <v>0.28000000000000003</v>
      </c>
      <c r="K14" s="15">
        <f t="shared" si="0"/>
        <v>0.16</v>
      </c>
    </row>
    <row r="15" spans="2:11" ht="15.75" customHeight="1" x14ac:dyDescent="0.2">
      <c r="B15" s="14"/>
      <c r="C15" s="7" t="s">
        <v>11</v>
      </c>
      <c r="D15" s="4">
        <v>0</v>
      </c>
      <c r="E15" s="4">
        <v>0</v>
      </c>
      <c r="F15" s="5">
        <v>1</v>
      </c>
      <c r="G15" s="9"/>
      <c r="H15" t="s">
        <v>11</v>
      </c>
      <c r="I15" s="15">
        <f t="shared" si="1"/>
        <v>0</v>
      </c>
      <c r="J15" s="15">
        <f t="shared" si="0"/>
        <v>0</v>
      </c>
      <c r="K15" s="15">
        <f t="shared" si="0"/>
        <v>0.04</v>
      </c>
    </row>
    <row r="16" spans="2:11" ht="15.75" customHeight="1" x14ac:dyDescent="0.2">
      <c r="B16" s="12" t="s">
        <v>13</v>
      </c>
      <c r="C16" s="3" t="s">
        <v>6</v>
      </c>
      <c r="D16" s="4">
        <v>7</v>
      </c>
      <c r="E16" s="5">
        <v>8</v>
      </c>
      <c r="F16" s="5">
        <v>8</v>
      </c>
      <c r="H16" t="s">
        <v>6</v>
      </c>
      <c r="I16" s="15">
        <f t="shared" si="1"/>
        <v>0.28000000000000003</v>
      </c>
      <c r="J16" s="15">
        <f t="shared" si="0"/>
        <v>0.32</v>
      </c>
      <c r="K16" s="15">
        <f t="shared" si="0"/>
        <v>0.32</v>
      </c>
    </row>
    <row r="17" spans="2:11" ht="15.75" customHeight="1" x14ac:dyDescent="0.2">
      <c r="B17" s="13"/>
      <c r="C17" s="3" t="s">
        <v>7</v>
      </c>
      <c r="D17" s="5">
        <v>16</v>
      </c>
      <c r="E17" s="4">
        <v>4</v>
      </c>
      <c r="F17" s="4">
        <v>1</v>
      </c>
      <c r="H17" t="s">
        <v>7</v>
      </c>
      <c r="I17" s="15">
        <f t="shared" si="1"/>
        <v>0.64</v>
      </c>
      <c r="J17" s="15">
        <f t="shared" si="0"/>
        <v>0.16</v>
      </c>
      <c r="K17" s="15">
        <f t="shared" si="0"/>
        <v>0.04</v>
      </c>
    </row>
    <row r="18" spans="2:11" ht="15.75" customHeight="1" x14ac:dyDescent="0.2">
      <c r="B18" s="13"/>
      <c r="C18" s="4" t="s">
        <v>8</v>
      </c>
      <c r="D18" s="4">
        <v>0</v>
      </c>
      <c r="E18" s="4">
        <v>0</v>
      </c>
      <c r="F18" s="5">
        <v>0</v>
      </c>
      <c r="H18" t="s">
        <v>8</v>
      </c>
      <c r="I18" s="15">
        <f t="shared" si="1"/>
        <v>0</v>
      </c>
      <c r="J18" s="15">
        <f t="shared" si="0"/>
        <v>0</v>
      </c>
      <c r="K18" s="15">
        <f t="shared" si="0"/>
        <v>0</v>
      </c>
    </row>
    <row r="19" spans="2:11" ht="15.75" customHeight="1" x14ac:dyDescent="0.2">
      <c r="B19" s="13"/>
      <c r="C19" s="4" t="s">
        <v>9</v>
      </c>
      <c r="D19" s="4">
        <v>0</v>
      </c>
      <c r="E19" s="4">
        <v>0</v>
      </c>
      <c r="F19" s="4">
        <v>0</v>
      </c>
      <c r="H19" t="s">
        <v>9</v>
      </c>
      <c r="I19" s="15">
        <f t="shared" si="1"/>
        <v>0</v>
      </c>
      <c r="J19" s="15">
        <f t="shared" si="0"/>
        <v>0</v>
      </c>
      <c r="K19" s="15">
        <f t="shared" si="0"/>
        <v>0</v>
      </c>
    </row>
    <row r="20" spans="2:11" ht="15.75" customHeight="1" x14ac:dyDescent="0.2">
      <c r="B20" s="13"/>
      <c r="C20" s="4" t="s">
        <v>10</v>
      </c>
      <c r="D20" s="4">
        <v>7</v>
      </c>
      <c r="E20" s="4">
        <v>6</v>
      </c>
      <c r="F20" s="5">
        <v>7</v>
      </c>
      <c r="H20" t="s">
        <v>10</v>
      </c>
      <c r="I20" s="15">
        <f t="shared" si="1"/>
        <v>0.28000000000000003</v>
      </c>
      <c r="J20" s="15">
        <f t="shared" ref="J20:J27" si="2">E20/25</f>
        <v>0.24</v>
      </c>
      <c r="K20" s="15">
        <f t="shared" ref="K20:K27" si="3">F20/25</f>
        <v>0.28000000000000003</v>
      </c>
    </row>
    <row r="21" spans="2:11" ht="15.75" customHeight="1" x14ac:dyDescent="0.2">
      <c r="B21" s="14"/>
      <c r="C21" s="7" t="s">
        <v>11</v>
      </c>
      <c r="D21" s="7">
        <v>0</v>
      </c>
      <c r="E21" s="7">
        <v>2</v>
      </c>
      <c r="F21" s="7">
        <v>0</v>
      </c>
      <c r="H21" t="s">
        <v>11</v>
      </c>
      <c r="I21" s="15">
        <f t="shared" si="1"/>
        <v>0</v>
      </c>
      <c r="J21" s="15">
        <f t="shared" si="2"/>
        <v>0.08</v>
      </c>
      <c r="K21" s="15">
        <f t="shared" si="3"/>
        <v>0</v>
      </c>
    </row>
    <row r="22" spans="2:11" ht="15.75" customHeight="1" x14ac:dyDescent="0.2">
      <c r="B22" s="12" t="s">
        <v>14</v>
      </c>
      <c r="C22" s="3" t="s">
        <v>6</v>
      </c>
      <c r="D22" s="7">
        <v>7</v>
      </c>
      <c r="E22" s="7">
        <v>16</v>
      </c>
      <c r="F22" s="7">
        <v>8</v>
      </c>
      <c r="H22" t="s">
        <v>6</v>
      </c>
      <c r="I22" s="15">
        <f t="shared" si="1"/>
        <v>0.28000000000000003</v>
      </c>
      <c r="J22" s="15">
        <f t="shared" si="2"/>
        <v>0.64</v>
      </c>
      <c r="K22" s="15">
        <f t="shared" si="3"/>
        <v>0.32</v>
      </c>
    </row>
    <row r="23" spans="2:11" ht="12.75" x14ac:dyDescent="0.2">
      <c r="B23" s="13"/>
      <c r="C23" s="3" t="s">
        <v>7</v>
      </c>
      <c r="D23" s="7">
        <v>11</v>
      </c>
      <c r="E23" s="7">
        <v>3</v>
      </c>
      <c r="F23" s="7">
        <v>1</v>
      </c>
      <c r="H23" t="s">
        <v>7</v>
      </c>
      <c r="I23" s="15">
        <f t="shared" si="1"/>
        <v>0.44</v>
      </c>
      <c r="J23" s="15">
        <f t="shared" si="2"/>
        <v>0.12</v>
      </c>
      <c r="K23" s="15">
        <f t="shared" si="3"/>
        <v>0.04</v>
      </c>
    </row>
    <row r="24" spans="2:11" ht="12.75" x14ac:dyDescent="0.2">
      <c r="B24" s="13"/>
      <c r="C24" s="4" t="s">
        <v>8</v>
      </c>
      <c r="D24" s="7">
        <v>0</v>
      </c>
      <c r="E24" s="7">
        <v>3</v>
      </c>
      <c r="F24" s="7">
        <v>21</v>
      </c>
      <c r="H24" t="s">
        <v>8</v>
      </c>
      <c r="I24" s="15">
        <f t="shared" si="1"/>
        <v>0</v>
      </c>
      <c r="J24" s="15">
        <f t="shared" si="2"/>
        <v>0.12</v>
      </c>
      <c r="K24" s="15">
        <f t="shared" si="3"/>
        <v>0.84</v>
      </c>
    </row>
    <row r="25" spans="2:11" ht="12.75" x14ac:dyDescent="0.2">
      <c r="B25" s="13"/>
      <c r="C25" s="4" t="s">
        <v>9</v>
      </c>
      <c r="D25" s="7">
        <v>0</v>
      </c>
      <c r="E25" s="7">
        <v>0</v>
      </c>
      <c r="F25" s="7">
        <v>0</v>
      </c>
      <c r="H25" t="s">
        <v>9</v>
      </c>
      <c r="I25" s="15">
        <f t="shared" si="1"/>
        <v>0</v>
      </c>
      <c r="J25" s="15">
        <f t="shared" si="2"/>
        <v>0</v>
      </c>
      <c r="K25" s="15">
        <f t="shared" si="3"/>
        <v>0</v>
      </c>
    </row>
    <row r="26" spans="2:11" ht="12.75" x14ac:dyDescent="0.2">
      <c r="B26" s="13"/>
      <c r="C26" s="4" t="s">
        <v>10</v>
      </c>
      <c r="D26" s="7">
        <v>0</v>
      </c>
      <c r="E26" s="7">
        <v>1</v>
      </c>
      <c r="F26" s="7">
        <v>0</v>
      </c>
      <c r="H26" t="s">
        <v>10</v>
      </c>
      <c r="I26" s="15">
        <f t="shared" si="1"/>
        <v>0</v>
      </c>
      <c r="J26" s="15">
        <f t="shared" si="2"/>
        <v>0.04</v>
      </c>
      <c r="K26" s="15">
        <f t="shared" si="3"/>
        <v>0</v>
      </c>
    </row>
    <row r="27" spans="2:11" ht="12.75" x14ac:dyDescent="0.2">
      <c r="B27" s="14"/>
      <c r="C27" s="7" t="s">
        <v>11</v>
      </c>
      <c r="D27" s="7">
        <v>1</v>
      </c>
      <c r="E27" s="7">
        <v>1</v>
      </c>
      <c r="F27" s="7">
        <v>8</v>
      </c>
      <c r="G27" s="9"/>
      <c r="H27" t="s">
        <v>11</v>
      </c>
      <c r="I27" s="15">
        <f t="shared" si="1"/>
        <v>0.04</v>
      </c>
      <c r="J27" s="15">
        <f t="shared" si="2"/>
        <v>0.04</v>
      </c>
      <c r="K27" s="15">
        <f t="shared" si="3"/>
        <v>0.32</v>
      </c>
    </row>
    <row r="28" spans="2:11" ht="12.75" x14ac:dyDescent="0.2">
      <c r="C28" s="10"/>
    </row>
    <row r="29" spans="2:11" ht="12.75" x14ac:dyDescent="0.2">
      <c r="C29" s="11"/>
    </row>
  </sheetData>
  <mergeCells count="4">
    <mergeCell ref="B4:B9"/>
    <mergeCell ref="B10:B15"/>
    <mergeCell ref="B16:B21"/>
    <mergeCell ref="B22:B2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Carla Nahir Basso</cp:lastModifiedBy>
  <dcterms:modified xsi:type="dcterms:W3CDTF">2021-11-29T17:22:54Z</dcterms:modified>
</cp:coreProperties>
</file>